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Adult 2013" sheetId="1" r:id="rId1"/>
    <sheet name="Junior 2013" sheetId="2" r:id="rId2"/>
    <sheet name="Point System" sheetId="3" r:id="rId3"/>
  </sheets>
  <definedNames/>
  <calcPr fullCalcOnLoad="1"/>
</workbook>
</file>

<file path=xl/sharedStrings.xml><?xml version="1.0" encoding="utf-8"?>
<sst xmlns="http://schemas.openxmlformats.org/spreadsheetml/2006/main" count="328" uniqueCount="110">
  <si>
    <t>Position</t>
  </si>
  <si>
    <t>Points</t>
  </si>
  <si>
    <t>A Route</t>
  </si>
  <si>
    <t>Adam Le Cheminant</t>
  </si>
  <si>
    <t>Daniel Jeanne</t>
  </si>
  <si>
    <t>Thomas Mollet</t>
  </si>
  <si>
    <t>Lee Rogan</t>
  </si>
  <si>
    <t>B+ Route</t>
  </si>
  <si>
    <t>Paul Gibaut</t>
  </si>
  <si>
    <t>Terry Gibaut</t>
  </si>
  <si>
    <t>Paul Baudains</t>
  </si>
  <si>
    <t>B Route</t>
  </si>
  <si>
    <t>C Route</t>
  </si>
  <si>
    <t>Thomas Rolland</t>
  </si>
  <si>
    <t>Lee Le Viellez</t>
  </si>
  <si>
    <t>Matthew Rayson</t>
  </si>
  <si>
    <t>Richard Pallot</t>
  </si>
  <si>
    <t>Kealan Bisson</t>
  </si>
  <si>
    <t>TOTAL</t>
  </si>
  <si>
    <t>Amelia Jeanne</t>
  </si>
  <si>
    <t>Paul Rayson</t>
  </si>
  <si>
    <t>Martin Le Viellez</t>
  </si>
  <si>
    <t>Richard Vibert</t>
  </si>
  <si>
    <t>Jason Jones</t>
  </si>
  <si>
    <t>John Rogers</t>
  </si>
  <si>
    <t>Richard Blandin</t>
  </si>
  <si>
    <t>Ricky Morin</t>
  </si>
  <si>
    <t>Antony Pallot</t>
  </si>
  <si>
    <t>Alex Mitchinson</t>
  </si>
  <si>
    <t>Gary White</t>
  </si>
  <si>
    <t>Richard Mollet</t>
  </si>
  <si>
    <t>Glen Hamel</t>
  </si>
  <si>
    <t>Paul Mollet</t>
  </si>
  <si>
    <t>Luce Beardshall</t>
  </si>
  <si>
    <t>Harvey Dellar-Crone</t>
  </si>
  <si>
    <t>Gary Munro</t>
  </si>
  <si>
    <t>DNF</t>
  </si>
  <si>
    <t>(R)</t>
  </si>
  <si>
    <t>Michael Amy</t>
  </si>
  <si>
    <t>Andy Clackett</t>
  </si>
  <si>
    <t>Colin Luce</t>
  </si>
  <si>
    <t>Robyn Stuart</t>
  </si>
  <si>
    <t>Wayne Le Marquand</t>
  </si>
  <si>
    <t>Ian Le Brun</t>
  </si>
  <si>
    <t>James Dilks</t>
  </si>
  <si>
    <t>Twin Shock (B)</t>
  </si>
  <si>
    <t>Oliver Holmes</t>
  </si>
  <si>
    <t>Toby Luce</t>
  </si>
  <si>
    <t>Championship Totals</t>
  </si>
  <si>
    <t>Matthew Le Brun</t>
  </si>
  <si>
    <t>Garry Beardshall</t>
  </si>
  <si>
    <t>Felix Ascroft</t>
  </si>
  <si>
    <t>Kira Beardshall</t>
  </si>
  <si>
    <t>Tim Knight</t>
  </si>
  <si>
    <t>Dave Truscott</t>
  </si>
  <si>
    <t>Lee Rayson</t>
  </si>
  <si>
    <t>Jason Thebault</t>
  </si>
  <si>
    <t>C+ Route</t>
  </si>
  <si>
    <t>Sean Copp</t>
  </si>
  <si>
    <t>Theo Ibbotson</t>
  </si>
  <si>
    <t>Paul Williamson</t>
  </si>
  <si>
    <t>Ben Gallichan</t>
  </si>
  <si>
    <t>13th Jan</t>
  </si>
  <si>
    <t>27th Jan</t>
  </si>
  <si>
    <t>17th Feb</t>
  </si>
  <si>
    <t>17th Mar</t>
  </si>
  <si>
    <t>31st Mar</t>
  </si>
  <si>
    <t>David Troy</t>
  </si>
  <si>
    <t>Nick Dorey</t>
  </si>
  <si>
    <t>Adult Championship 2013</t>
  </si>
  <si>
    <t>Junior Championship 2013</t>
  </si>
  <si>
    <t>7th Apr</t>
  </si>
  <si>
    <t>14th Sept</t>
  </si>
  <si>
    <t>29th Sept</t>
  </si>
  <si>
    <t>13th Oct</t>
  </si>
  <si>
    <t>24th Nov</t>
  </si>
  <si>
    <t>8th Dec</t>
  </si>
  <si>
    <t>Shaun Bunney</t>
  </si>
  <si>
    <t>Steve Leonard</t>
  </si>
  <si>
    <t>Joseph Brennan</t>
  </si>
  <si>
    <t>Gary Powell</t>
  </si>
  <si>
    <t>Kevin Bisson</t>
  </si>
  <si>
    <t>James Barette</t>
  </si>
  <si>
    <t>Dale Ibbotson</t>
  </si>
  <si>
    <t>Sam Hunt</t>
  </si>
  <si>
    <t>Ian Dellar-Crone</t>
  </si>
  <si>
    <t>JP Fidrmuc</t>
  </si>
  <si>
    <t>Damian James</t>
  </si>
  <si>
    <t>Jonathon Du Feu</t>
  </si>
  <si>
    <t>Robert Pallot</t>
  </si>
  <si>
    <t>Joe Keith</t>
  </si>
  <si>
    <t xml:space="preserve">Position 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</si>
  <si>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</si>
  <si>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</si>
  <si>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</si>
  <si>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</si>
  <si>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</si>
  <si>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</si>
  <si>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</si>
  <si>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</si>
  <si>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</si>
  <si>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</si>
  <si>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</si>
  <si>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</si>
  <si>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</si>
  <si>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</si>
  <si>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</si>
  <si>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16th</t>
  </si>
  <si>
    <t>17th</t>
  </si>
  <si>
    <t>18th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</si>
</sst>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9" tint="-0.24997000396251678"/>
      <name val="Calibri"/>
      <family val="2"/>
    </font>
    <font>
      <b/>
      <u val="single"/>
      <sz val="12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6" fillId="34" borderId="10" xfId="0" applyFont="1" applyFill="1" applyBorder="1" applyAlignment="1">
      <alignment horizontal="center"/>
    </xf>
    <xf numFmtId="0" fontId="36" fillId="35" borderId="10" xfId="0" applyFont="1" applyFill="1" applyBorder="1" applyAlignment="1">
      <alignment horizontal="center"/>
    </xf>
    <xf numFmtId="0" fontId="36" fillId="36" borderId="10" xfId="0" applyFont="1" applyFill="1" applyBorder="1" applyAlignment="1">
      <alignment horizontal="center"/>
    </xf>
    <xf numFmtId="0" fontId="19" fillId="34" borderId="10" xfId="0" applyFont="1" applyFill="1" applyBorder="1" applyAlignment="1">
      <alignment horizontal="center"/>
    </xf>
    <xf numFmtId="0" fontId="36" fillId="37" borderId="10" xfId="0" applyFont="1" applyFill="1" applyBorder="1" applyAlignment="1">
      <alignment horizontal="center"/>
    </xf>
    <xf numFmtId="0" fontId="19" fillId="37" borderId="10" xfId="0" applyFont="1" applyFill="1" applyBorder="1" applyAlignment="1">
      <alignment horizontal="center"/>
    </xf>
    <xf numFmtId="0" fontId="19" fillId="35" borderId="10" xfId="0" applyFont="1" applyFill="1" applyBorder="1" applyAlignment="1">
      <alignment horizontal="center"/>
    </xf>
    <xf numFmtId="0" fontId="19" fillId="36" borderId="10" xfId="0" applyFont="1" applyFill="1" applyBorder="1" applyAlignment="1">
      <alignment horizontal="center"/>
    </xf>
    <xf numFmtId="0" fontId="19" fillId="14" borderId="1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0" xfId="0" applyFont="1" applyBorder="1" applyAlignment="1">
      <alignment horizontal="center"/>
    </xf>
    <xf numFmtId="0" fontId="25" fillId="33" borderId="10" xfId="0" applyFont="1" applyFill="1" applyBorder="1" applyAlignment="1">
      <alignment horizontal="center"/>
    </xf>
    <xf numFmtId="0" fontId="0" fillId="38" borderId="10" xfId="0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37" borderId="11" xfId="0" applyFont="1" applyFill="1" applyBorder="1" applyAlignment="1">
      <alignment horizontal="center"/>
    </xf>
    <xf numFmtId="0" fontId="36" fillId="39" borderId="11" xfId="0" applyFont="1" applyFill="1" applyBorder="1" applyAlignment="1">
      <alignment horizontal="center"/>
    </xf>
    <xf numFmtId="0" fontId="36" fillId="36" borderId="11" xfId="0" applyFont="1" applyFill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6" fillId="40" borderId="10" xfId="0" applyFont="1" applyFill="1" applyBorder="1" applyAlignment="1">
      <alignment horizontal="center"/>
    </xf>
    <xf numFmtId="0" fontId="19" fillId="40" borderId="10" xfId="0" applyFont="1" applyFill="1" applyBorder="1" applyAlignment="1">
      <alignment horizontal="center"/>
    </xf>
    <xf numFmtId="0" fontId="36" fillId="40" borderId="11" xfId="0" applyFont="1" applyFill="1" applyBorder="1" applyAlignment="1">
      <alignment horizontal="center"/>
    </xf>
    <xf numFmtId="0" fontId="0" fillId="41" borderId="10" xfId="0" applyFill="1" applyBorder="1" applyAlignment="1">
      <alignment horizontal="center"/>
    </xf>
    <xf numFmtId="0" fontId="36" fillId="0" borderId="10" xfId="0" applyFont="1" applyFill="1" applyBorder="1" applyAlignment="1">
      <alignment horizontal="center"/>
    </xf>
    <xf numFmtId="0" fontId="0" fillId="38" borderId="0" xfId="0" applyFill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36" fillId="14" borderId="10" xfId="0" applyFont="1" applyFill="1" applyBorder="1" applyAlignment="1">
      <alignment horizontal="center"/>
    </xf>
    <xf numFmtId="0" fontId="0" fillId="41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0" fillId="41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34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6" fillId="37" borderId="12" xfId="0" applyFont="1" applyFill="1" applyBorder="1" applyAlignment="1">
      <alignment horizontal="center"/>
    </xf>
    <xf numFmtId="0" fontId="36" fillId="39" borderId="12" xfId="0" applyFont="1" applyFill="1" applyBorder="1" applyAlignment="1">
      <alignment horizontal="center"/>
    </xf>
    <xf numFmtId="0" fontId="36" fillId="35" borderId="12" xfId="0" applyFont="1" applyFill="1" applyBorder="1" applyAlignment="1">
      <alignment horizontal="center"/>
    </xf>
    <xf numFmtId="0" fontId="36" fillId="36" borderId="12" xfId="0" applyFont="1" applyFill="1" applyBorder="1" applyAlignment="1">
      <alignment horizontal="center"/>
    </xf>
    <xf numFmtId="0" fontId="36" fillId="40" borderId="12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1"/>
  <sheetViews>
    <sheetView tabSelected="1" zoomScalePageLayoutView="0" workbookViewId="0" topLeftCell="A1">
      <selection activeCell="K1" sqref="K1"/>
    </sheetView>
  </sheetViews>
  <sheetFormatPr defaultColWidth="9.140625" defaultRowHeight="15"/>
  <cols>
    <col min="1" max="1" width="9.140625" style="1" customWidth="1"/>
    <col min="2" max="2" width="26.57421875" style="1" bestFit="1" customWidth="1"/>
    <col min="3" max="14" width="11.7109375" style="1" customWidth="1"/>
    <col min="15" max="15" width="19.7109375" style="1" bestFit="1" customWidth="1"/>
    <col min="16" max="16384" width="9.140625" style="1" customWidth="1"/>
  </cols>
  <sheetData>
    <row r="1" ht="15.75">
      <c r="B1" s="23" t="s">
        <v>69</v>
      </c>
    </row>
    <row r="3" spans="1:15" ht="15">
      <c r="A3" s="4" t="s">
        <v>91</v>
      </c>
      <c r="B3" s="38" t="s">
        <v>2</v>
      </c>
      <c r="C3" s="7" t="s">
        <v>62</v>
      </c>
      <c r="D3" s="7" t="s">
        <v>63</v>
      </c>
      <c r="E3" s="7" t="s">
        <v>64</v>
      </c>
      <c r="F3" s="7" t="s">
        <v>65</v>
      </c>
      <c r="G3" s="7" t="s">
        <v>66</v>
      </c>
      <c r="H3" s="7" t="s">
        <v>71</v>
      </c>
      <c r="I3" s="7" t="s">
        <v>72</v>
      </c>
      <c r="J3" s="7" t="s">
        <v>73</v>
      </c>
      <c r="K3" s="7" t="s">
        <v>74</v>
      </c>
      <c r="L3" s="7" t="s">
        <v>75</v>
      </c>
      <c r="M3" s="7" t="s">
        <v>76</v>
      </c>
      <c r="N3" s="17" t="s">
        <v>18</v>
      </c>
      <c r="O3" s="15" t="s">
        <v>48</v>
      </c>
    </row>
    <row r="4" spans="1:15" ht="15">
      <c r="A4" s="2" t="s">
        <v>92</v>
      </c>
      <c r="B4" s="39" t="s">
        <v>6</v>
      </c>
      <c r="C4" s="16">
        <v>15</v>
      </c>
      <c r="D4" s="27">
        <v>0</v>
      </c>
      <c r="E4" s="27">
        <v>0</v>
      </c>
      <c r="F4" s="16">
        <v>20</v>
      </c>
      <c r="G4" s="16">
        <v>20</v>
      </c>
      <c r="H4" s="16">
        <v>17</v>
      </c>
      <c r="I4" s="16">
        <v>20</v>
      </c>
      <c r="J4" s="16">
        <v>20</v>
      </c>
      <c r="K4" s="16">
        <v>20</v>
      </c>
      <c r="L4" s="16">
        <v>20</v>
      </c>
      <c r="M4" s="30">
        <v>20</v>
      </c>
      <c r="N4" s="18">
        <f>SUM(C4:M4)</f>
        <v>172</v>
      </c>
      <c r="O4" s="14">
        <v>172</v>
      </c>
    </row>
    <row r="5" spans="1:15" ht="15">
      <c r="A5" s="2" t="s">
        <v>93</v>
      </c>
      <c r="B5" s="39" t="s">
        <v>4</v>
      </c>
      <c r="C5" s="16">
        <v>0</v>
      </c>
      <c r="D5" s="27">
        <v>0</v>
      </c>
      <c r="E5" s="27">
        <v>0</v>
      </c>
      <c r="F5" s="16">
        <v>17</v>
      </c>
      <c r="G5" s="16">
        <v>0</v>
      </c>
      <c r="H5" s="16">
        <v>15</v>
      </c>
      <c r="I5" s="16">
        <v>15</v>
      </c>
      <c r="J5" s="16">
        <v>17</v>
      </c>
      <c r="K5" s="16">
        <v>0</v>
      </c>
      <c r="L5" s="16">
        <v>15</v>
      </c>
      <c r="M5" s="30">
        <v>17</v>
      </c>
      <c r="N5" s="18">
        <f>SUM(C5:M5)</f>
        <v>96</v>
      </c>
      <c r="O5" s="14">
        <v>96</v>
      </c>
    </row>
    <row r="6" spans="1:15" ht="15">
      <c r="A6" s="2" t="s">
        <v>94</v>
      </c>
      <c r="B6" s="39" t="s">
        <v>5</v>
      </c>
      <c r="C6" s="16">
        <v>17</v>
      </c>
      <c r="D6" s="16">
        <v>17</v>
      </c>
      <c r="E6" s="16">
        <v>20</v>
      </c>
      <c r="F6" s="16">
        <v>0</v>
      </c>
      <c r="G6" s="16">
        <v>0</v>
      </c>
      <c r="H6" s="16">
        <v>0</v>
      </c>
      <c r="I6" s="16">
        <v>17</v>
      </c>
      <c r="J6" s="27">
        <v>0</v>
      </c>
      <c r="K6" s="27">
        <v>0</v>
      </c>
      <c r="L6" s="16">
        <v>17</v>
      </c>
      <c r="M6" s="30">
        <v>0</v>
      </c>
      <c r="N6" s="18">
        <f>SUM(C6:M6)</f>
        <v>88</v>
      </c>
      <c r="O6" s="28">
        <v>88</v>
      </c>
    </row>
    <row r="7" spans="1:15" ht="15">
      <c r="A7" s="2" t="s">
        <v>95</v>
      </c>
      <c r="B7" s="39" t="s">
        <v>3</v>
      </c>
      <c r="C7" s="16">
        <v>20</v>
      </c>
      <c r="D7" s="16">
        <v>20</v>
      </c>
      <c r="E7" s="16">
        <v>0</v>
      </c>
      <c r="F7" s="16">
        <v>0</v>
      </c>
      <c r="G7" s="16">
        <v>0</v>
      </c>
      <c r="H7" s="16">
        <v>20</v>
      </c>
      <c r="I7" s="16">
        <v>0</v>
      </c>
      <c r="J7" s="16">
        <v>0</v>
      </c>
      <c r="K7" s="16">
        <v>0</v>
      </c>
      <c r="L7" s="27">
        <v>0</v>
      </c>
      <c r="M7" s="33">
        <v>0</v>
      </c>
      <c r="N7" s="18">
        <f>SUM(C7:M7)</f>
        <v>60</v>
      </c>
      <c r="O7" s="28">
        <v>60</v>
      </c>
    </row>
    <row r="8" spans="1:15" ht="15">
      <c r="A8" s="2"/>
      <c r="B8" s="39"/>
      <c r="C8" s="16"/>
      <c r="D8" s="16"/>
      <c r="E8" s="16"/>
      <c r="F8" s="16"/>
      <c r="G8" s="16"/>
      <c r="H8" s="16"/>
      <c r="I8" s="16"/>
      <c r="J8" s="16"/>
      <c r="K8" s="16"/>
      <c r="L8" s="16"/>
      <c r="M8" s="30"/>
      <c r="N8" s="18">
        <f>SUM(C8:L8)</f>
        <v>0</v>
      </c>
      <c r="O8" s="14"/>
    </row>
    <row r="9" spans="1:15" ht="15">
      <c r="A9" s="2"/>
      <c r="B9" s="39"/>
      <c r="C9" s="2"/>
      <c r="D9" s="2"/>
      <c r="E9" s="2"/>
      <c r="F9" s="2"/>
      <c r="G9" s="2"/>
      <c r="H9" s="2"/>
      <c r="I9" s="2"/>
      <c r="J9" s="2"/>
      <c r="K9" s="2"/>
      <c r="L9" s="2"/>
      <c r="M9" s="31"/>
      <c r="N9" s="18"/>
      <c r="O9" s="2"/>
    </row>
    <row r="10" spans="1:15" ht="15">
      <c r="A10" s="8" t="s">
        <v>91</v>
      </c>
      <c r="B10" s="40" t="s">
        <v>7</v>
      </c>
      <c r="C10" s="9" t="s">
        <v>62</v>
      </c>
      <c r="D10" s="9" t="s">
        <v>63</v>
      </c>
      <c r="E10" s="9" t="s">
        <v>64</v>
      </c>
      <c r="F10" s="9" t="s">
        <v>65</v>
      </c>
      <c r="G10" s="9" t="s">
        <v>66</v>
      </c>
      <c r="H10" s="8" t="s">
        <v>71</v>
      </c>
      <c r="I10" s="8" t="s">
        <v>72</v>
      </c>
      <c r="J10" s="8" t="s">
        <v>73</v>
      </c>
      <c r="K10" s="8" t="s">
        <v>74</v>
      </c>
      <c r="L10" s="8" t="s">
        <v>75</v>
      </c>
      <c r="M10" s="8" t="s">
        <v>76</v>
      </c>
      <c r="N10" s="19" t="s">
        <v>18</v>
      </c>
      <c r="O10" s="15" t="s">
        <v>48</v>
      </c>
    </row>
    <row r="11" spans="1:15" ht="15">
      <c r="A11" s="2" t="s">
        <v>92</v>
      </c>
      <c r="B11" s="39" t="s">
        <v>10</v>
      </c>
      <c r="C11" s="2">
        <v>20</v>
      </c>
      <c r="D11" s="27">
        <v>0</v>
      </c>
      <c r="E11" s="2">
        <v>20</v>
      </c>
      <c r="F11" s="2">
        <v>20</v>
      </c>
      <c r="G11" s="2">
        <v>20</v>
      </c>
      <c r="H11" s="2">
        <v>20</v>
      </c>
      <c r="I11" s="27">
        <v>0</v>
      </c>
      <c r="J11" s="2">
        <v>17</v>
      </c>
      <c r="K11" s="2">
        <v>15</v>
      </c>
      <c r="L11" s="2">
        <v>15</v>
      </c>
      <c r="M11" s="2">
        <v>8</v>
      </c>
      <c r="N11" s="2">
        <f aca="true" t="shared" si="0" ref="N11:N26">SUM(C11:M11)</f>
        <v>155</v>
      </c>
      <c r="O11" s="14">
        <v>155</v>
      </c>
    </row>
    <row r="12" spans="1:15" ht="15">
      <c r="A12" s="2" t="s">
        <v>93</v>
      </c>
      <c r="B12" s="39" t="s">
        <v>44</v>
      </c>
      <c r="C12" s="27">
        <v>0</v>
      </c>
      <c r="D12" s="27">
        <v>0</v>
      </c>
      <c r="E12" s="2">
        <v>17</v>
      </c>
      <c r="F12" s="2">
        <v>10</v>
      </c>
      <c r="G12" s="2">
        <v>13</v>
      </c>
      <c r="H12" s="2">
        <v>17</v>
      </c>
      <c r="I12" s="2">
        <v>17</v>
      </c>
      <c r="J12" s="2">
        <v>11</v>
      </c>
      <c r="K12" s="2">
        <v>13</v>
      </c>
      <c r="L12" s="2">
        <v>20</v>
      </c>
      <c r="M12" s="2">
        <v>15</v>
      </c>
      <c r="N12" s="2">
        <f t="shared" si="0"/>
        <v>133</v>
      </c>
      <c r="O12" s="14">
        <v>133</v>
      </c>
    </row>
    <row r="13" spans="1:15" ht="15">
      <c r="A13" s="2" t="s">
        <v>94</v>
      </c>
      <c r="B13" s="39" t="s">
        <v>8</v>
      </c>
      <c r="C13" s="2">
        <v>17</v>
      </c>
      <c r="D13" s="2">
        <v>11</v>
      </c>
      <c r="E13" s="2">
        <v>9</v>
      </c>
      <c r="F13" s="2">
        <v>11</v>
      </c>
      <c r="G13" s="2">
        <v>17</v>
      </c>
      <c r="H13" s="27">
        <v>0</v>
      </c>
      <c r="I13" s="2">
        <v>10</v>
      </c>
      <c r="J13" s="27">
        <v>9</v>
      </c>
      <c r="K13" s="2">
        <v>20</v>
      </c>
      <c r="L13" s="2">
        <v>10</v>
      </c>
      <c r="M13" s="2">
        <v>11</v>
      </c>
      <c r="N13" s="2">
        <f t="shared" si="0"/>
        <v>125</v>
      </c>
      <c r="O13" s="14">
        <v>116</v>
      </c>
    </row>
    <row r="14" spans="1:15" ht="15">
      <c r="A14" s="2" t="s">
        <v>95</v>
      </c>
      <c r="B14" s="39" t="s">
        <v>9</v>
      </c>
      <c r="C14" s="2">
        <v>11</v>
      </c>
      <c r="D14" s="2">
        <v>15</v>
      </c>
      <c r="E14" s="2">
        <v>11</v>
      </c>
      <c r="F14" s="2">
        <v>15</v>
      </c>
      <c r="G14" s="27">
        <v>0</v>
      </c>
      <c r="H14" s="27">
        <v>0</v>
      </c>
      <c r="I14" s="2">
        <v>13</v>
      </c>
      <c r="J14" s="2">
        <v>10</v>
      </c>
      <c r="K14" s="2">
        <v>0</v>
      </c>
      <c r="L14" s="2">
        <v>17</v>
      </c>
      <c r="M14" s="2">
        <v>17</v>
      </c>
      <c r="N14" s="2">
        <f t="shared" si="0"/>
        <v>109</v>
      </c>
      <c r="O14" s="14">
        <v>109</v>
      </c>
    </row>
    <row r="15" spans="1:15" ht="15">
      <c r="A15" s="2" t="s">
        <v>96</v>
      </c>
      <c r="B15" s="39" t="s">
        <v>27</v>
      </c>
      <c r="C15" s="27">
        <v>0</v>
      </c>
      <c r="D15" s="27">
        <v>0</v>
      </c>
      <c r="E15" s="2">
        <v>15</v>
      </c>
      <c r="F15" s="2">
        <v>13</v>
      </c>
      <c r="G15" s="2">
        <v>0</v>
      </c>
      <c r="H15" s="2">
        <v>0</v>
      </c>
      <c r="I15" s="2">
        <v>15</v>
      </c>
      <c r="J15" s="2">
        <v>20</v>
      </c>
      <c r="K15" s="2">
        <v>0</v>
      </c>
      <c r="L15" s="2">
        <v>11</v>
      </c>
      <c r="M15" s="2">
        <v>20</v>
      </c>
      <c r="N15" s="2">
        <f t="shared" si="0"/>
        <v>94</v>
      </c>
      <c r="O15" s="14">
        <v>94</v>
      </c>
    </row>
    <row r="16" spans="1:15" ht="15">
      <c r="A16" s="2" t="s">
        <v>97</v>
      </c>
      <c r="B16" s="39" t="s">
        <v>13</v>
      </c>
      <c r="C16" s="2">
        <v>13</v>
      </c>
      <c r="D16" s="2">
        <v>13</v>
      </c>
      <c r="E16" s="2">
        <v>10</v>
      </c>
      <c r="F16" s="2">
        <v>8</v>
      </c>
      <c r="G16" s="2">
        <v>11</v>
      </c>
      <c r="H16" s="2">
        <v>11</v>
      </c>
      <c r="I16" s="2">
        <v>9</v>
      </c>
      <c r="J16" s="2">
        <v>7</v>
      </c>
      <c r="K16" s="2">
        <v>7</v>
      </c>
      <c r="L16" s="27">
        <v>0</v>
      </c>
      <c r="M16" s="27">
        <v>0</v>
      </c>
      <c r="N16" s="2">
        <f t="shared" si="0"/>
        <v>89</v>
      </c>
      <c r="O16" s="14">
        <v>89</v>
      </c>
    </row>
    <row r="17" spans="1:15" ht="15">
      <c r="A17" s="2" t="s">
        <v>98</v>
      </c>
      <c r="B17" s="39" t="s">
        <v>49</v>
      </c>
      <c r="C17" s="2">
        <v>0</v>
      </c>
      <c r="D17" s="2">
        <v>0</v>
      </c>
      <c r="E17" s="2">
        <v>13</v>
      </c>
      <c r="F17" s="2">
        <v>9</v>
      </c>
      <c r="G17" s="2">
        <v>15</v>
      </c>
      <c r="H17" s="2">
        <v>0</v>
      </c>
      <c r="I17" s="2">
        <v>20</v>
      </c>
      <c r="J17" s="2">
        <v>13</v>
      </c>
      <c r="K17" s="2">
        <v>8</v>
      </c>
      <c r="L17" s="27">
        <v>0</v>
      </c>
      <c r="M17" s="27">
        <v>0</v>
      </c>
      <c r="N17" s="2">
        <f t="shared" si="0"/>
        <v>78</v>
      </c>
      <c r="O17" s="14">
        <v>78</v>
      </c>
    </row>
    <row r="18" spans="1:15" ht="15">
      <c r="A18" s="2" t="s">
        <v>99</v>
      </c>
      <c r="B18" s="39" t="s">
        <v>42</v>
      </c>
      <c r="C18" s="2">
        <v>15</v>
      </c>
      <c r="D18" s="2">
        <v>20</v>
      </c>
      <c r="E18" s="2">
        <v>0</v>
      </c>
      <c r="F18" s="2">
        <v>0</v>
      </c>
      <c r="G18" s="2">
        <v>0</v>
      </c>
      <c r="H18" s="2">
        <v>13</v>
      </c>
      <c r="I18" s="27">
        <v>0</v>
      </c>
      <c r="J18" s="27">
        <v>0</v>
      </c>
      <c r="K18" s="2">
        <v>11</v>
      </c>
      <c r="L18" s="2">
        <v>13</v>
      </c>
      <c r="M18" s="2">
        <v>0</v>
      </c>
      <c r="N18" s="2">
        <f t="shared" si="0"/>
        <v>72</v>
      </c>
      <c r="O18" s="14">
        <v>72</v>
      </c>
    </row>
    <row r="19" spans="1:15" ht="15">
      <c r="A19" s="2" t="s">
        <v>100</v>
      </c>
      <c r="B19" s="39" t="s">
        <v>77</v>
      </c>
      <c r="C19" s="2">
        <v>0</v>
      </c>
      <c r="D19" s="2">
        <v>17</v>
      </c>
      <c r="E19" s="2">
        <v>0</v>
      </c>
      <c r="F19" s="2">
        <v>17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f t="shared" si="0"/>
        <v>34</v>
      </c>
      <c r="O19" s="14">
        <v>34</v>
      </c>
    </row>
    <row r="20" spans="1:15" ht="15">
      <c r="A20" s="2" t="s">
        <v>101</v>
      </c>
      <c r="B20" s="39" t="s">
        <v>26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7">
        <v>0</v>
      </c>
      <c r="I20" s="27">
        <v>0</v>
      </c>
      <c r="J20" s="2">
        <v>15</v>
      </c>
      <c r="K20" s="2">
        <v>17</v>
      </c>
      <c r="L20" s="34">
        <v>0</v>
      </c>
      <c r="M20" s="34">
        <v>0</v>
      </c>
      <c r="N20" s="2">
        <f t="shared" si="0"/>
        <v>32</v>
      </c>
      <c r="O20" s="14">
        <v>32</v>
      </c>
    </row>
    <row r="21" spans="1:15" ht="15">
      <c r="A21" s="2" t="s">
        <v>102</v>
      </c>
      <c r="B21" s="39" t="s">
        <v>43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11</v>
      </c>
      <c r="J21" s="2">
        <v>8</v>
      </c>
      <c r="K21" s="2">
        <v>9</v>
      </c>
      <c r="L21" s="27">
        <v>0</v>
      </c>
      <c r="M21" s="27">
        <v>0</v>
      </c>
      <c r="N21" s="2">
        <f t="shared" si="0"/>
        <v>28</v>
      </c>
      <c r="O21" s="14">
        <v>28</v>
      </c>
    </row>
    <row r="22" spans="1:15" ht="15">
      <c r="A22" s="2" t="s">
        <v>103</v>
      </c>
      <c r="B22" s="39" t="s">
        <v>25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7">
        <v>0</v>
      </c>
      <c r="K22" s="27">
        <v>0</v>
      </c>
      <c r="L22" s="34">
        <v>9</v>
      </c>
      <c r="M22" s="34">
        <v>10</v>
      </c>
      <c r="N22" s="2">
        <f t="shared" si="0"/>
        <v>19</v>
      </c>
      <c r="O22" s="14">
        <v>19</v>
      </c>
    </row>
    <row r="23" spans="1:15" ht="15">
      <c r="A23" s="2" t="s">
        <v>104</v>
      </c>
      <c r="B23" s="39" t="s">
        <v>28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15</v>
      </c>
      <c r="I23" s="2">
        <v>0</v>
      </c>
      <c r="J23" s="2">
        <v>0</v>
      </c>
      <c r="K23" s="2">
        <v>0</v>
      </c>
      <c r="L23" s="27">
        <v>0</v>
      </c>
      <c r="M23" s="27">
        <v>0</v>
      </c>
      <c r="N23" s="2">
        <f t="shared" si="0"/>
        <v>15</v>
      </c>
      <c r="O23" s="14">
        <v>15</v>
      </c>
    </row>
    <row r="24" spans="1:15" ht="15">
      <c r="A24" s="2" t="s">
        <v>105</v>
      </c>
      <c r="B24" s="39" t="s">
        <v>35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7">
        <v>0</v>
      </c>
      <c r="L24" s="27">
        <v>0</v>
      </c>
      <c r="M24" s="2">
        <v>13</v>
      </c>
      <c r="N24" s="2">
        <f t="shared" si="0"/>
        <v>13</v>
      </c>
      <c r="O24" s="14">
        <v>13</v>
      </c>
    </row>
    <row r="25" spans="1:15" ht="15">
      <c r="A25" s="2" t="s">
        <v>106</v>
      </c>
      <c r="B25" s="39" t="s">
        <v>78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7">
        <v>0</v>
      </c>
      <c r="L25" s="27">
        <v>0</v>
      </c>
      <c r="M25" s="34">
        <v>9</v>
      </c>
      <c r="N25" s="2">
        <f t="shared" si="0"/>
        <v>9</v>
      </c>
      <c r="O25" s="14">
        <v>9</v>
      </c>
    </row>
    <row r="26" spans="1:15" ht="15">
      <c r="A26" s="2" t="s">
        <v>107</v>
      </c>
      <c r="B26" s="39" t="s">
        <v>38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7">
        <v>0</v>
      </c>
      <c r="I26" s="27">
        <v>0</v>
      </c>
      <c r="J26" s="2">
        <v>0</v>
      </c>
      <c r="K26" s="2">
        <v>0</v>
      </c>
      <c r="L26" s="34">
        <v>0</v>
      </c>
      <c r="M26" s="34">
        <v>7</v>
      </c>
      <c r="N26" s="2">
        <f t="shared" si="0"/>
        <v>7</v>
      </c>
      <c r="O26" s="14">
        <v>7</v>
      </c>
    </row>
    <row r="27" spans="1:15" ht="15">
      <c r="A27" s="2"/>
      <c r="B27" s="39"/>
      <c r="C27" s="2"/>
      <c r="D27" s="2"/>
      <c r="E27" s="2"/>
      <c r="F27" s="2"/>
      <c r="G27" s="2"/>
      <c r="H27" s="2"/>
      <c r="I27" s="2"/>
      <c r="J27" s="2"/>
      <c r="K27" s="2"/>
      <c r="L27" s="2"/>
      <c r="M27" s="31"/>
      <c r="N27" s="18"/>
      <c r="O27" s="2"/>
    </row>
    <row r="28" spans="1:15" ht="15">
      <c r="A28" s="32" t="s">
        <v>91</v>
      </c>
      <c r="B28" s="41" t="s">
        <v>45</v>
      </c>
      <c r="C28" s="12" t="s">
        <v>62</v>
      </c>
      <c r="D28" s="12" t="s">
        <v>63</v>
      </c>
      <c r="E28" s="12" t="s">
        <v>64</v>
      </c>
      <c r="F28" s="12" t="s">
        <v>65</v>
      </c>
      <c r="G28" s="12" t="s">
        <v>66</v>
      </c>
      <c r="H28" s="32" t="s">
        <v>71</v>
      </c>
      <c r="I28" s="32" t="s">
        <v>72</v>
      </c>
      <c r="J28" s="32" t="s">
        <v>73</v>
      </c>
      <c r="K28" s="32" t="s">
        <v>74</v>
      </c>
      <c r="L28" s="32" t="s">
        <v>75</v>
      </c>
      <c r="M28" s="32" t="s">
        <v>76</v>
      </c>
      <c r="N28" s="20" t="s">
        <v>18</v>
      </c>
      <c r="O28" s="15" t="s">
        <v>48</v>
      </c>
    </row>
    <row r="29" spans="1:15" ht="15">
      <c r="A29" s="2" t="s">
        <v>92</v>
      </c>
      <c r="B29" s="39" t="s">
        <v>32</v>
      </c>
      <c r="C29" s="2">
        <v>13</v>
      </c>
      <c r="D29" s="2">
        <v>20</v>
      </c>
      <c r="E29" s="2">
        <v>20</v>
      </c>
      <c r="F29" s="2">
        <v>20</v>
      </c>
      <c r="G29" s="2">
        <v>0</v>
      </c>
      <c r="H29" s="2">
        <v>20</v>
      </c>
      <c r="I29" s="2">
        <v>20</v>
      </c>
      <c r="J29" s="27">
        <v>0</v>
      </c>
      <c r="K29" s="27">
        <v>0</v>
      </c>
      <c r="L29" s="2">
        <v>20</v>
      </c>
      <c r="M29" s="2">
        <v>20</v>
      </c>
      <c r="N29" s="2">
        <f aca="true" t="shared" si="1" ref="N29:N34">SUM(C29:M29)</f>
        <v>153</v>
      </c>
      <c r="O29" s="14">
        <v>153</v>
      </c>
    </row>
    <row r="30" spans="1:15" ht="15">
      <c r="A30" s="2" t="s">
        <v>93</v>
      </c>
      <c r="B30" s="39" t="s">
        <v>25</v>
      </c>
      <c r="C30" s="27">
        <v>0</v>
      </c>
      <c r="D30" s="2">
        <v>11</v>
      </c>
      <c r="E30" s="2">
        <v>15</v>
      </c>
      <c r="F30" s="2">
        <v>15</v>
      </c>
      <c r="G30" s="2">
        <v>17</v>
      </c>
      <c r="H30" s="2">
        <v>17</v>
      </c>
      <c r="I30" s="2">
        <v>17</v>
      </c>
      <c r="J30" s="2">
        <v>17</v>
      </c>
      <c r="K30" s="2">
        <v>20</v>
      </c>
      <c r="L30" s="27">
        <v>0</v>
      </c>
      <c r="M30" s="2">
        <v>0</v>
      </c>
      <c r="N30" s="2">
        <f t="shared" si="1"/>
        <v>129</v>
      </c>
      <c r="O30" s="14">
        <v>129</v>
      </c>
    </row>
    <row r="31" spans="1:15" ht="15">
      <c r="A31" s="2" t="s">
        <v>94</v>
      </c>
      <c r="B31" s="39" t="s">
        <v>39</v>
      </c>
      <c r="C31" s="2">
        <v>17</v>
      </c>
      <c r="D31" s="2">
        <v>15</v>
      </c>
      <c r="E31" s="2">
        <v>17</v>
      </c>
      <c r="F31" s="2">
        <v>13</v>
      </c>
      <c r="G31" s="2">
        <v>15</v>
      </c>
      <c r="H31" s="2">
        <v>15</v>
      </c>
      <c r="I31" s="2">
        <v>15</v>
      </c>
      <c r="J31" s="2">
        <v>15</v>
      </c>
      <c r="K31" s="2">
        <v>0</v>
      </c>
      <c r="L31" s="27">
        <v>0</v>
      </c>
      <c r="M31" s="27">
        <v>0</v>
      </c>
      <c r="N31" s="2">
        <f t="shared" si="1"/>
        <v>122</v>
      </c>
      <c r="O31" s="14">
        <v>122</v>
      </c>
    </row>
    <row r="32" spans="1:15" ht="15">
      <c r="A32" s="2" t="s">
        <v>95</v>
      </c>
      <c r="B32" s="39" t="s">
        <v>26</v>
      </c>
      <c r="C32" s="2">
        <v>15</v>
      </c>
      <c r="D32" s="2">
        <v>13</v>
      </c>
      <c r="E32" s="2">
        <v>13</v>
      </c>
      <c r="F32" s="2">
        <v>17</v>
      </c>
      <c r="G32" s="2">
        <v>20</v>
      </c>
      <c r="H32" s="2">
        <v>13</v>
      </c>
      <c r="I32" s="2">
        <v>0</v>
      </c>
      <c r="J32" s="27">
        <v>0</v>
      </c>
      <c r="K32" s="27">
        <v>0</v>
      </c>
      <c r="L32" s="2">
        <v>15</v>
      </c>
      <c r="M32" s="2">
        <v>15</v>
      </c>
      <c r="N32" s="2">
        <f t="shared" si="1"/>
        <v>121</v>
      </c>
      <c r="O32" s="14">
        <v>121</v>
      </c>
    </row>
    <row r="33" spans="1:15" ht="15">
      <c r="A33" s="2" t="s">
        <v>96</v>
      </c>
      <c r="B33" s="39" t="s">
        <v>31</v>
      </c>
      <c r="C33" s="2">
        <v>20</v>
      </c>
      <c r="D33" s="2">
        <v>17</v>
      </c>
      <c r="E33" s="2">
        <v>0</v>
      </c>
      <c r="F33" s="2">
        <v>0</v>
      </c>
      <c r="G33" s="2">
        <v>0</v>
      </c>
      <c r="H33" s="27">
        <v>0</v>
      </c>
      <c r="I33" s="27">
        <v>0</v>
      </c>
      <c r="J33" s="2">
        <v>20</v>
      </c>
      <c r="K33" s="2">
        <v>15</v>
      </c>
      <c r="L33" s="2">
        <v>17</v>
      </c>
      <c r="M33" s="2">
        <v>17</v>
      </c>
      <c r="N33" s="2">
        <f t="shared" si="1"/>
        <v>106</v>
      </c>
      <c r="O33" s="14">
        <v>106</v>
      </c>
    </row>
    <row r="34" spans="1:15" ht="15">
      <c r="A34" s="2" t="s">
        <v>97</v>
      </c>
      <c r="B34" s="39" t="s">
        <v>5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17</v>
      </c>
      <c r="L34" s="27">
        <v>0</v>
      </c>
      <c r="M34" s="27">
        <v>0</v>
      </c>
      <c r="N34" s="2">
        <f t="shared" si="1"/>
        <v>17</v>
      </c>
      <c r="O34" s="14">
        <v>17</v>
      </c>
    </row>
    <row r="35" spans="1:15" ht="15">
      <c r="A35" s="2" t="s">
        <v>98</v>
      </c>
      <c r="B35" s="39" t="s">
        <v>43</v>
      </c>
      <c r="C35" s="2">
        <v>0</v>
      </c>
      <c r="D35" s="2">
        <v>0</v>
      </c>
      <c r="E35" s="2">
        <v>0</v>
      </c>
      <c r="F35" s="2">
        <v>0</v>
      </c>
      <c r="G35" s="2">
        <v>13</v>
      </c>
      <c r="H35" s="2">
        <v>0</v>
      </c>
      <c r="I35" s="2">
        <v>0</v>
      </c>
      <c r="J35" s="2">
        <v>0</v>
      </c>
      <c r="K35" s="2">
        <v>0</v>
      </c>
      <c r="L35" s="27">
        <v>0</v>
      </c>
      <c r="M35" s="27">
        <v>0</v>
      </c>
      <c r="N35" s="31">
        <v>13</v>
      </c>
      <c r="O35" s="14">
        <v>13</v>
      </c>
    </row>
    <row r="36" spans="1:15" ht="15">
      <c r="A36" s="2" t="s">
        <v>99</v>
      </c>
      <c r="B36" s="39" t="s">
        <v>30</v>
      </c>
      <c r="C36" s="2">
        <v>0</v>
      </c>
      <c r="D36" s="2">
        <v>10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7">
        <v>0</v>
      </c>
      <c r="M36" s="27">
        <v>0</v>
      </c>
      <c r="N36" s="31">
        <f>SUM(C36:M36)</f>
        <v>10</v>
      </c>
      <c r="O36" s="14">
        <v>10</v>
      </c>
    </row>
    <row r="37" spans="1:15" ht="15">
      <c r="A37" s="2"/>
      <c r="B37" s="39"/>
      <c r="C37" s="2"/>
      <c r="D37" s="2"/>
      <c r="E37" s="2"/>
      <c r="F37" s="2"/>
      <c r="G37" s="2"/>
      <c r="H37" s="2"/>
      <c r="I37" s="2"/>
      <c r="J37" s="2"/>
      <c r="K37" s="2"/>
      <c r="L37" s="2"/>
      <c r="M37" s="31"/>
      <c r="N37" s="18"/>
      <c r="O37" s="2"/>
    </row>
    <row r="38" spans="1:15" ht="15">
      <c r="A38" s="5" t="s">
        <v>91</v>
      </c>
      <c r="B38" s="42" t="s">
        <v>11</v>
      </c>
      <c r="C38" s="10" t="s">
        <v>62</v>
      </c>
      <c r="D38" s="10" t="s">
        <v>63</v>
      </c>
      <c r="E38" s="10" t="s">
        <v>64</v>
      </c>
      <c r="F38" s="10" t="s">
        <v>65</v>
      </c>
      <c r="G38" s="10" t="s">
        <v>66</v>
      </c>
      <c r="H38" s="5" t="s">
        <v>71</v>
      </c>
      <c r="I38" s="5" t="s">
        <v>72</v>
      </c>
      <c r="J38" s="5" t="s">
        <v>73</v>
      </c>
      <c r="K38" s="5" t="s">
        <v>74</v>
      </c>
      <c r="L38" s="5" t="s">
        <v>75</v>
      </c>
      <c r="M38" s="5" t="s">
        <v>76</v>
      </c>
      <c r="N38" s="5" t="s">
        <v>18</v>
      </c>
      <c r="O38" s="15" t="s">
        <v>48</v>
      </c>
    </row>
    <row r="39" spans="1:15" ht="15">
      <c r="A39" s="2" t="s">
        <v>92</v>
      </c>
      <c r="B39" s="39" t="s">
        <v>47</v>
      </c>
      <c r="C39" s="22">
        <v>13</v>
      </c>
      <c r="D39" s="22">
        <v>9</v>
      </c>
      <c r="E39" s="22">
        <v>15</v>
      </c>
      <c r="F39" s="22">
        <v>20</v>
      </c>
      <c r="G39" s="22">
        <v>20</v>
      </c>
      <c r="H39" s="2">
        <v>20</v>
      </c>
      <c r="I39" s="27">
        <v>0</v>
      </c>
      <c r="J39" s="27">
        <v>0</v>
      </c>
      <c r="K39" s="2">
        <v>13</v>
      </c>
      <c r="L39" s="2">
        <v>13</v>
      </c>
      <c r="M39" s="2">
        <v>17</v>
      </c>
      <c r="N39" s="2">
        <f aca="true" t="shared" si="2" ref="N39:N56">SUM(C39:M39)</f>
        <v>140</v>
      </c>
      <c r="O39" s="14">
        <v>140</v>
      </c>
    </row>
    <row r="40" spans="1:15" ht="15">
      <c r="A40" s="2" t="s">
        <v>93</v>
      </c>
      <c r="B40" s="39" t="s">
        <v>24</v>
      </c>
      <c r="C40" s="35">
        <v>9</v>
      </c>
      <c r="D40" s="22">
        <v>15</v>
      </c>
      <c r="E40" s="22">
        <v>10</v>
      </c>
      <c r="F40" s="22">
        <v>17</v>
      </c>
      <c r="G40" s="35">
        <v>0</v>
      </c>
      <c r="H40" s="2">
        <v>10</v>
      </c>
      <c r="I40" s="2">
        <v>15</v>
      </c>
      <c r="J40" s="2">
        <v>15</v>
      </c>
      <c r="K40" s="2">
        <v>20</v>
      </c>
      <c r="L40" s="2">
        <v>10</v>
      </c>
      <c r="M40" s="2">
        <v>15</v>
      </c>
      <c r="N40" s="2">
        <f t="shared" si="2"/>
        <v>136</v>
      </c>
      <c r="O40" s="14">
        <v>127</v>
      </c>
    </row>
    <row r="41" spans="1:15" ht="15">
      <c r="A41" s="2" t="s">
        <v>94</v>
      </c>
      <c r="B41" s="39" t="s">
        <v>40</v>
      </c>
      <c r="C41" s="22">
        <v>17</v>
      </c>
      <c r="D41" s="22">
        <v>17</v>
      </c>
      <c r="E41" s="22">
        <v>11</v>
      </c>
      <c r="F41" s="22">
        <v>13</v>
      </c>
      <c r="G41" s="22">
        <v>0</v>
      </c>
      <c r="H41" s="2">
        <v>17</v>
      </c>
      <c r="I41" s="27">
        <v>0</v>
      </c>
      <c r="J41" s="27">
        <v>0</v>
      </c>
      <c r="K41" s="2">
        <v>15</v>
      </c>
      <c r="L41" s="2">
        <v>11</v>
      </c>
      <c r="M41" s="2">
        <v>11</v>
      </c>
      <c r="N41" s="2">
        <f t="shared" si="2"/>
        <v>112</v>
      </c>
      <c r="O41" s="14">
        <v>112</v>
      </c>
    </row>
    <row r="42" spans="1:15" ht="15">
      <c r="A42" s="2" t="s">
        <v>95</v>
      </c>
      <c r="B42" s="39" t="s">
        <v>35</v>
      </c>
      <c r="C42" s="22">
        <v>15</v>
      </c>
      <c r="D42" s="22">
        <v>10</v>
      </c>
      <c r="E42" s="22">
        <v>8</v>
      </c>
      <c r="F42" s="35">
        <v>0</v>
      </c>
      <c r="G42" s="22">
        <v>15</v>
      </c>
      <c r="H42" s="2">
        <v>8</v>
      </c>
      <c r="I42" s="2">
        <v>13</v>
      </c>
      <c r="J42" s="2">
        <v>11</v>
      </c>
      <c r="K42" s="27">
        <v>0</v>
      </c>
      <c r="L42" s="2">
        <v>17</v>
      </c>
      <c r="M42" s="2">
        <v>0</v>
      </c>
      <c r="N42" s="2">
        <f t="shared" si="2"/>
        <v>97</v>
      </c>
      <c r="O42" s="14">
        <v>97</v>
      </c>
    </row>
    <row r="43" spans="1:15" ht="15">
      <c r="A43" s="2" t="s">
        <v>96</v>
      </c>
      <c r="B43" s="39" t="s">
        <v>17</v>
      </c>
      <c r="C43" s="22">
        <v>0</v>
      </c>
      <c r="D43" s="22">
        <v>0</v>
      </c>
      <c r="E43" s="22">
        <v>0</v>
      </c>
      <c r="F43" s="22">
        <v>0</v>
      </c>
      <c r="G43" s="35">
        <v>0</v>
      </c>
      <c r="H43" s="27">
        <v>0</v>
      </c>
      <c r="I43" s="2">
        <v>20</v>
      </c>
      <c r="J43" s="2">
        <v>20</v>
      </c>
      <c r="K43" s="2">
        <v>17</v>
      </c>
      <c r="L43" s="2">
        <v>15</v>
      </c>
      <c r="M43" s="2">
        <v>20</v>
      </c>
      <c r="N43" s="2">
        <f t="shared" si="2"/>
        <v>92</v>
      </c>
      <c r="O43" s="14">
        <v>92</v>
      </c>
    </row>
    <row r="44" spans="1:15" ht="15">
      <c r="A44" s="2" t="s">
        <v>97</v>
      </c>
      <c r="B44" s="39" t="s">
        <v>79</v>
      </c>
      <c r="C44" s="22">
        <v>6</v>
      </c>
      <c r="D44" s="22">
        <v>7</v>
      </c>
      <c r="E44" s="22">
        <v>9</v>
      </c>
      <c r="F44" s="22">
        <v>10</v>
      </c>
      <c r="G44" s="22">
        <v>0</v>
      </c>
      <c r="H44" s="2">
        <v>13</v>
      </c>
      <c r="I44" s="2">
        <v>0</v>
      </c>
      <c r="J44" s="2">
        <v>17</v>
      </c>
      <c r="K44" s="27">
        <v>0</v>
      </c>
      <c r="L44" s="2">
        <v>9</v>
      </c>
      <c r="M44" s="27">
        <v>0</v>
      </c>
      <c r="N44" s="2">
        <f t="shared" si="2"/>
        <v>71</v>
      </c>
      <c r="O44" s="14">
        <v>71</v>
      </c>
    </row>
    <row r="45" spans="1:15" ht="15">
      <c r="A45" s="2" t="s">
        <v>98</v>
      </c>
      <c r="B45" s="39" t="s">
        <v>14</v>
      </c>
      <c r="C45" s="22">
        <v>11</v>
      </c>
      <c r="D45" s="22">
        <v>20</v>
      </c>
      <c r="E45" s="22">
        <v>20</v>
      </c>
      <c r="F45" s="22">
        <v>0</v>
      </c>
      <c r="G45" s="22">
        <v>0</v>
      </c>
      <c r="H45" s="2">
        <v>15</v>
      </c>
      <c r="I45" s="2">
        <v>0</v>
      </c>
      <c r="J45" s="2">
        <v>0</v>
      </c>
      <c r="K45" s="2">
        <v>0</v>
      </c>
      <c r="L45" s="27">
        <v>0</v>
      </c>
      <c r="M45" s="27">
        <v>0</v>
      </c>
      <c r="N45" s="2">
        <f t="shared" si="2"/>
        <v>66</v>
      </c>
      <c r="O45" s="14">
        <v>66</v>
      </c>
    </row>
    <row r="46" spans="1:15" ht="15">
      <c r="A46" s="2" t="s">
        <v>99</v>
      </c>
      <c r="B46" s="39" t="s">
        <v>55</v>
      </c>
      <c r="C46" s="22">
        <v>10</v>
      </c>
      <c r="D46" s="22">
        <v>8</v>
      </c>
      <c r="E46" s="22">
        <v>0</v>
      </c>
      <c r="F46" s="22">
        <v>0</v>
      </c>
      <c r="G46" s="22">
        <v>0</v>
      </c>
      <c r="H46" s="27">
        <v>0</v>
      </c>
      <c r="I46" s="27">
        <v>0</v>
      </c>
      <c r="J46" s="2">
        <v>10</v>
      </c>
      <c r="K46" s="2">
        <v>0</v>
      </c>
      <c r="L46" s="2">
        <v>8</v>
      </c>
      <c r="M46" s="2">
        <v>13</v>
      </c>
      <c r="N46" s="2">
        <f t="shared" si="2"/>
        <v>49</v>
      </c>
      <c r="O46" s="14">
        <v>49</v>
      </c>
    </row>
    <row r="47" spans="1:15" ht="15">
      <c r="A47" s="2" t="s">
        <v>100</v>
      </c>
      <c r="B47" s="39" t="s">
        <v>38</v>
      </c>
      <c r="C47" s="22">
        <v>7</v>
      </c>
      <c r="D47" s="22">
        <v>0</v>
      </c>
      <c r="E47" s="22">
        <v>0</v>
      </c>
      <c r="F47" s="22">
        <v>0</v>
      </c>
      <c r="G47" s="22">
        <v>0</v>
      </c>
      <c r="H47" s="2">
        <v>11</v>
      </c>
      <c r="I47" s="2">
        <v>17</v>
      </c>
      <c r="J47" s="2">
        <v>13</v>
      </c>
      <c r="K47" s="2">
        <v>0</v>
      </c>
      <c r="L47" s="27">
        <v>0</v>
      </c>
      <c r="M47" s="27">
        <v>0</v>
      </c>
      <c r="N47" s="2">
        <f t="shared" si="2"/>
        <v>48</v>
      </c>
      <c r="O47" s="14">
        <v>48</v>
      </c>
    </row>
    <row r="48" spans="1:15" ht="15">
      <c r="A48" s="2" t="s">
        <v>101</v>
      </c>
      <c r="B48" s="39" t="s">
        <v>46</v>
      </c>
      <c r="C48" s="22">
        <v>8</v>
      </c>
      <c r="D48" s="22">
        <v>11</v>
      </c>
      <c r="E48" s="22">
        <v>13</v>
      </c>
      <c r="F48" s="22">
        <v>11</v>
      </c>
      <c r="G48" s="22">
        <v>0</v>
      </c>
      <c r="H48" s="2">
        <v>0</v>
      </c>
      <c r="I48" s="2">
        <v>0</v>
      </c>
      <c r="J48" s="2">
        <v>0</v>
      </c>
      <c r="K48" s="2">
        <v>0</v>
      </c>
      <c r="L48" s="27">
        <v>0</v>
      </c>
      <c r="M48" s="27">
        <v>0</v>
      </c>
      <c r="N48" s="2">
        <f t="shared" si="2"/>
        <v>43</v>
      </c>
      <c r="O48" s="14">
        <v>43</v>
      </c>
    </row>
    <row r="49" spans="1:15" ht="15">
      <c r="A49" s="2" t="s">
        <v>102</v>
      </c>
      <c r="B49" s="39" t="s">
        <v>21</v>
      </c>
      <c r="C49" s="22">
        <v>20</v>
      </c>
      <c r="D49" s="22">
        <v>13</v>
      </c>
      <c r="E49" s="22">
        <v>0</v>
      </c>
      <c r="F49" s="22">
        <v>0</v>
      </c>
      <c r="G49" s="35">
        <v>0</v>
      </c>
      <c r="H49" s="27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f t="shared" si="2"/>
        <v>33</v>
      </c>
      <c r="O49" s="14">
        <v>33</v>
      </c>
    </row>
    <row r="50" spans="1:15" ht="15">
      <c r="A50" s="2" t="s">
        <v>103</v>
      </c>
      <c r="B50" s="39" t="s">
        <v>29</v>
      </c>
      <c r="C50" s="22">
        <v>0</v>
      </c>
      <c r="D50" s="22">
        <v>0</v>
      </c>
      <c r="E50" s="22">
        <v>0</v>
      </c>
      <c r="F50" s="22">
        <v>0</v>
      </c>
      <c r="G50" s="22">
        <v>17</v>
      </c>
      <c r="H50" s="2">
        <v>9</v>
      </c>
      <c r="I50" s="2">
        <v>0</v>
      </c>
      <c r="J50" s="2">
        <v>0</v>
      </c>
      <c r="K50" s="2">
        <v>0</v>
      </c>
      <c r="L50" s="27">
        <v>0</v>
      </c>
      <c r="M50" s="27">
        <v>0</v>
      </c>
      <c r="N50" s="2">
        <f t="shared" si="2"/>
        <v>26</v>
      </c>
      <c r="O50" s="14">
        <v>26</v>
      </c>
    </row>
    <row r="51" spans="1:15" ht="15">
      <c r="A51" s="2" t="s">
        <v>104</v>
      </c>
      <c r="B51" s="39" t="s">
        <v>78</v>
      </c>
      <c r="C51" s="22">
        <v>0</v>
      </c>
      <c r="D51" s="22">
        <v>0</v>
      </c>
      <c r="E51" s="22">
        <v>0</v>
      </c>
      <c r="F51" s="22">
        <v>0</v>
      </c>
      <c r="G51" s="35">
        <v>0</v>
      </c>
      <c r="H51" s="27">
        <v>0</v>
      </c>
      <c r="I51" s="2">
        <v>0</v>
      </c>
      <c r="J51" s="2">
        <v>0</v>
      </c>
      <c r="K51" s="2">
        <v>0</v>
      </c>
      <c r="L51" s="2">
        <v>20</v>
      </c>
      <c r="M51" s="2">
        <v>0</v>
      </c>
      <c r="N51" s="2">
        <f t="shared" si="2"/>
        <v>20</v>
      </c>
      <c r="O51" s="14">
        <v>20</v>
      </c>
    </row>
    <row r="52" spans="1:15" ht="15">
      <c r="A52" s="2" t="s">
        <v>105</v>
      </c>
      <c r="B52" s="39" t="s">
        <v>59</v>
      </c>
      <c r="C52" s="22">
        <v>0</v>
      </c>
      <c r="D52" s="22">
        <v>0</v>
      </c>
      <c r="E52" s="22">
        <v>0</v>
      </c>
      <c r="F52" s="22">
        <v>0</v>
      </c>
      <c r="G52" s="35">
        <v>0</v>
      </c>
      <c r="H52" s="27">
        <v>0</v>
      </c>
      <c r="I52" s="2">
        <v>0</v>
      </c>
      <c r="J52" s="2">
        <v>9</v>
      </c>
      <c r="K52" s="2">
        <v>0</v>
      </c>
      <c r="L52" s="2">
        <v>0</v>
      </c>
      <c r="M52" s="2">
        <v>9</v>
      </c>
      <c r="N52" s="2">
        <f t="shared" si="2"/>
        <v>18</v>
      </c>
      <c r="O52" s="14">
        <v>18</v>
      </c>
    </row>
    <row r="53" spans="1:15" ht="15">
      <c r="A53" s="2" t="s">
        <v>106</v>
      </c>
      <c r="B53" s="39" t="s">
        <v>56</v>
      </c>
      <c r="C53" s="22">
        <v>5</v>
      </c>
      <c r="D53" s="22">
        <v>0</v>
      </c>
      <c r="E53" s="22">
        <v>0</v>
      </c>
      <c r="F53" s="22">
        <v>0</v>
      </c>
      <c r="G53" s="22">
        <v>0</v>
      </c>
      <c r="H53" s="2">
        <v>7</v>
      </c>
      <c r="I53" s="2">
        <v>0</v>
      </c>
      <c r="J53" s="2">
        <v>0</v>
      </c>
      <c r="K53" s="2">
        <v>0</v>
      </c>
      <c r="L53" s="27">
        <v>0</v>
      </c>
      <c r="M53" s="27">
        <v>0</v>
      </c>
      <c r="N53" s="2">
        <f t="shared" si="2"/>
        <v>12</v>
      </c>
      <c r="O53" s="14">
        <v>12</v>
      </c>
    </row>
    <row r="54" spans="1:15" ht="15">
      <c r="A54" s="2" t="s">
        <v>107</v>
      </c>
      <c r="B54" s="39" t="s">
        <v>22</v>
      </c>
      <c r="C54" s="22">
        <v>0</v>
      </c>
      <c r="D54" s="22">
        <v>0</v>
      </c>
      <c r="E54" s="22">
        <v>0</v>
      </c>
      <c r="F54" s="22">
        <v>0</v>
      </c>
      <c r="G54" s="22">
        <v>0</v>
      </c>
      <c r="H54" s="2">
        <v>0</v>
      </c>
      <c r="I54" s="2">
        <v>0</v>
      </c>
      <c r="J54" s="2">
        <v>0</v>
      </c>
      <c r="K54" s="2">
        <v>11</v>
      </c>
      <c r="L54" s="27">
        <v>0</v>
      </c>
      <c r="M54" s="27">
        <v>0</v>
      </c>
      <c r="N54" s="2">
        <f t="shared" si="2"/>
        <v>11</v>
      </c>
      <c r="O54" s="14">
        <v>11</v>
      </c>
    </row>
    <row r="55" spans="1:15" ht="15">
      <c r="A55" s="2" t="s">
        <v>108</v>
      </c>
      <c r="B55" s="39" t="s">
        <v>80</v>
      </c>
      <c r="C55" s="22">
        <v>0</v>
      </c>
      <c r="D55" s="22">
        <v>0</v>
      </c>
      <c r="E55" s="22">
        <v>0</v>
      </c>
      <c r="F55" s="22">
        <v>0</v>
      </c>
      <c r="G55" s="35">
        <v>0</v>
      </c>
      <c r="H55" s="27">
        <v>0</v>
      </c>
      <c r="I55" s="2">
        <v>0</v>
      </c>
      <c r="J55" s="2">
        <v>0</v>
      </c>
      <c r="K55" s="2">
        <v>0</v>
      </c>
      <c r="L55" s="2">
        <v>0</v>
      </c>
      <c r="M55" s="2">
        <v>10</v>
      </c>
      <c r="N55" s="2">
        <f t="shared" si="2"/>
        <v>10</v>
      </c>
      <c r="O55" s="14">
        <v>10</v>
      </c>
    </row>
    <row r="56" spans="1:15" ht="15">
      <c r="A56" s="2" t="s">
        <v>109</v>
      </c>
      <c r="B56" s="39" t="s">
        <v>15</v>
      </c>
      <c r="C56" s="22">
        <v>0</v>
      </c>
      <c r="D56" s="22">
        <v>0</v>
      </c>
      <c r="E56" s="22">
        <v>0</v>
      </c>
      <c r="F56" s="22">
        <v>0</v>
      </c>
      <c r="G56" s="35">
        <v>0</v>
      </c>
      <c r="H56" s="27">
        <v>0</v>
      </c>
      <c r="I56" s="2">
        <v>0</v>
      </c>
      <c r="J56" s="2">
        <v>0</v>
      </c>
      <c r="K56" s="2">
        <v>0</v>
      </c>
      <c r="L56" s="2">
        <v>7</v>
      </c>
      <c r="M56" s="2">
        <v>0</v>
      </c>
      <c r="N56" s="2">
        <f t="shared" si="2"/>
        <v>7</v>
      </c>
      <c r="O56" s="14">
        <v>7</v>
      </c>
    </row>
    <row r="57" spans="1:15" ht="15">
      <c r="A57" s="2"/>
      <c r="B57" s="39"/>
      <c r="C57" s="22"/>
      <c r="D57" s="22"/>
      <c r="E57" s="22"/>
      <c r="F57" s="22"/>
      <c r="G57" s="22"/>
      <c r="H57" s="2"/>
      <c r="I57" s="2"/>
      <c r="J57" s="2"/>
      <c r="K57" s="2"/>
      <c r="L57" s="2"/>
      <c r="M57" s="2"/>
      <c r="N57" s="2">
        <f>SUM(C57:L57)</f>
        <v>0</v>
      </c>
      <c r="O57" s="14"/>
    </row>
    <row r="58" spans="1:15" ht="15">
      <c r="A58" s="2"/>
      <c r="B58" s="39"/>
      <c r="C58" s="22"/>
      <c r="D58" s="22"/>
      <c r="E58" s="22"/>
      <c r="F58" s="22"/>
      <c r="G58" s="22"/>
      <c r="H58" s="2"/>
      <c r="I58" s="2"/>
      <c r="J58" s="2"/>
      <c r="K58" s="2"/>
      <c r="L58" s="2"/>
      <c r="M58" s="2"/>
      <c r="N58" s="2">
        <f>SUM(C58:L58)</f>
        <v>0</v>
      </c>
      <c r="O58" s="14"/>
    </row>
    <row r="59" spans="1:15" ht="15">
      <c r="A59" s="2"/>
      <c r="B59" s="39"/>
      <c r="C59" s="2"/>
      <c r="D59" s="2"/>
      <c r="E59" s="2"/>
      <c r="F59" s="2"/>
      <c r="G59" s="2"/>
      <c r="H59" s="2"/>
      <c r="I59" s="2"/>
      <c r="J59" s="2"/>
      <c r="K59" s="2"/>
      <c r="L59" s="2"/>
      <c r="M59" s="31"/>
      <c r="N59" s="18"/>
      <c r="O59" s="2"/>
    </row>
    <row r="60" spans="1:15" ht="15">
      <c r="A60" s="6" t="s">
        <v>91</v>
      </c>
      <c r="B60" s="43" t="s">
        <v>12</v>
      </c>
      <c r="C60" s="11" t="s">
        <v>62</v>
      </c>
      <c r="D60" s="11" t="s">
        <v>63</v>
      </c>
      <c r="E60" s="11" t="s">
        <v>64</v>
      </c>
      <c r="F60" s="11" t="s">
        <v>65</v>
      </c>
      <c r="G60" s="11" t="s">
        <v>66</v>
      </c>
      <c r="H60" s="6" t="s">
        <v>71</v>
      </c>
      <c r="I60" s="6" t="s">
        <v>72</v>
      </c>
      <c r="J60" s="6" t="s">
        <v>73</v>
      </c>
      <c r="K60" s="6" t="s">
        <v>74</v>
      </c>
      <c r="L60" s="6" t="s">
        <v>75</v>
      </c>
      <c r="M60" s="6" t="s">
        <v>76</v>
      </c>
      <c r="N60" s="21" t="s">
        <v>18</v>
      </c>
      <c r="O60" s="15" t="s">
        <v>48</v>
      </c>
    </row>
    <row r="61" spans="1:15" ht="15">
      <c r="A61" s="2" t="s">
        <v>92</v>
      </c>
      <c r="B61" s="39" t="s">
        <v>58</v>
      </c>
      <c r="C61" s="27">
        <v>0</v>
      </c>
      <c r="D61" s="2">
        <v>20</v>
      </c>
      <c r="E61" s="2">
        <v>20</v>
      </c>
      <c r="F61" s="2">
        <v>17</v>
      </c>
      <c r="G61" s="2">
        <v>13</v>
      </c>
      <c r="H61" s="2">
        <v>13</v>
      </c>
      <c r="I61" s="2">
        <v>17</v>
      </c>
      <c r="J61" s="27">
        <v>0</v>
      </c>
      <c r="K61" s="2">
        <v>17</v>
      </c>
      <c r="L61" s="2">
        <v>13</v>
      </c>
      <c r="M61" s="2">
        <v>15</v>
      </c>
      <c r="N61" s="2">
        <f aca="true" t="shared" si="3" ref="N61:N75">SUM(C61:M61)</f>
        <v>145</v>
      </c>
      <c r="O61" s="14">
        <v>145</v>
      </c>
    </row>
    <row r="62" spans="1:15" ht="15">
      <c r="A62" s="2" t="s">
        <v>93</v>
      </c>
      <c r="B62" s="39" t="s">
        <v>68</v>
      </c>
      <c r="C62" s="2">
        <v>0</v>
      </c>
      <c r="D62" s="27">
        <v>0</v>
      </c>
      <c r="E62" s="27">
        <v>0</v>
      </c>
      <c r="F62" s="2">
        <v>15</v>
      </c>
      <c r="G62" s="2">
        <v>20</v>
      </c>
      <c r="H62" s="2">
        <v>15</v>
      </c>
      <c r="I62" s="2">
        <v>20</v>
      </c>
      <c r="J62" s="2">
        <v>0</v>
      </c>
      <c r="K62" s="2">
        <v>20</v>
      </c>
      <c r="L62" s="2">
        <v>17</v>
      </c>
      <c r="M62" s="2">
        <v>17</v>
      </c>
      <c r="N62" s="2">
        <f t="shared" si="3"/>
        <v>124</v>
      </c>
      <c r="O62" s="14">
        <v>124</v>
      </c>
    </row>
    <row r="63" spans="1:15" ht="15">
      <c r="A63" s="2" t="s">
        <v>94</v>
      </c>
      <c r="B63" s="39" t="s">
        <v>60</v>
      </c>
      <c r="C63" s="2">
        <v>17</v>
      </c>
      <c r="D63" s="2">
        <v>0</v>
      </c>
      <c r="E63" s="2">
        <v>17</v>
      </c>
      <c r="F63" s="2">
        <v>20</v>
      </c>
      <c r="G63" s="2">
        <v>17</v>
      </c>
      <c r="H63" s="2">
        <v>11</v>
      </c>
      <c r="I63" s="2">
        <v>0</v>
      </c>
      <c r="J63" s="2">
        <v>0</v>
      </c>
      <c r="K63" s="2">
        <v>0</v>
      </c>
      <c r="L63" s="27">
        <v>0</v>
      </c>
      <c r="M63" s="27">
        <v>0</v>
      </c>
      <c r="N63" s="2">
        <f t="shared" si="3"/>
        <v>82</v>
      </c>
      <c r="O63" s="14">
        <v>82</v>
      </c>
    </row>
    <row r="64" spans="1:15" ht="15">
      <c r="A64" s="2" t="s">
        <v>95</v>
      </c>
      <c r="B64" s="39" t="s">
        <v>67</v>
      </c>
      <c r="C64" s="2">
        <v>0</v>
      </c>
      <c r="D64" s="2">
        <v>0</v>
      </c>
      <c r="E64" s="2">
        <v>15</v>
      </c>
      <c r="F64" s="2">
        <v>13</v>
      </c>
      <c r="G64" s="2">
        <v>15</v>
      </c>
      <c r="H64" s="2">
        <v>9</v>
      </c>
      <c r="I64" s="2">
        <v>13</v>
      </c>
      <c r="J64" s="27">
        <v>0</v>
      </c>
      <c r="K64" s="27">
        <v>0</v>
      </c>
      <c r="L64" s="2">
        <v>11</v>
      </c>
      <c r="M64" s="2">
        <v>0</v>
      </c>
      <c r="N64" s="2">
        <f t="shared" si="3"/>
        <v>76</v>
      </c>
      <c r="O64" s="14">
        <v>76</v>
      </c>
    </row>
    <row r="65" spans="1:15" ht="15">
      <c r="A65" s="2" t="s">
        <v>96</v>
      </c>
      <c r="B65" s="39" t="s">
        <v>61</v>
      </c>
      <c r="C65" s="2">
        <v>15</v>
      </c>
      <c r="D65" s="2">
        <v>17</v>
      </c>
      <c r="E65" s="2">
        <v>13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7">
        <v>0</v>
      </c>
      <c r="M65" s="27">
        <v>0</v>
      </c>
      <c r="N65" s="2">
        <f t="shared" si="3"/>
        <v>45</v>
      </c>
      <c r="O65" s="14">
        <v>45</v>
      </c>
    </row>
    <row r="66" spans="1:15" ht="15">
      <c r="A66" s="2" t="s">
        <v>97</v>
      </c>
      <c r="B66" s="39" t="s">
        <v>41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20</v>
      </c>
      <c r="K66" s="27">
        <v>0</v>
      </c>
      <c r="L66" s="27">
        <v>0</v>
      </c>
      <c r="M66" s="2">
        <v>20</v>
      </c>
      <c r="N66" s="2">
        <f t="shared" si="3"/>
        <v>40</v>
      </c>
      <c r="O66" s="14">
        <v>40</v>
      </c>
    </row>
    <row r="67" spans="1:15" ht="15">
      <c r="A67" s="2" t="s">
        <v>98</v>
      </c>
      <c r="B67" s="39" t="s">
        <v>80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15</v>
      </c>
      <c r="J67" s="2">
        <v>17</v>
      </c>
      <c r="K67" s="27">
        <v>0</v>
      </c>
      <c r="L67" s="27">
        <v>0</v>
      </c>
      <c r="M67" s="2">
        <v>0</v>
      </c>
      <c r="N67" s="2">
        <f t="shared" si="3"/>
        <v>32</v>
      </c>
      <c r="O67" s="14">
        <v>32</v>
      </c>
    </row>
    <row r="68" spans="1:15" ht="15">
      <c r="A68" s="2" t="s">
        <v>99</v>
      </c>
      <c r="B68" s="39" t="s">
        <v>85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10</v>
      </c>
      <c r="I68" s="2">
        <v>0</v>
      </c>
      <c r="J68" s="2">
        <v>0</v>
      </c>
      <c r="K68" s="27">
        <v>0</v>
      </c>
      <c r="L68" s="27">
        <v>0</v>
      </c>
      <c r="M68" s="2">
        <v>13</v>
      </c>
      <c r="N68" s="2">
        <f t="shared" si="3"/>
        <v>23</v>
      </c>
      <c r="O68" s="14">
        <v>23</v>
      </c>
    </row>
    <row r="69" spans="1:15" ht="15">
      <c r="A69" s="2" t="s">
        <v>100</v>
      </c>
      <c r="B69" s="39" t="s">
        <v>53</v>
      </c>
      <c r="C69" s="2">
        <v>20</v>
      </c>
      <c r="D69" s="27">
        <v>0</v>
      </c>
      <c r="E69" s="27">
        <v>0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f t="shared" si="3"/>
        <v>20</v>
      </c>
      <c r="O69" s="14">
        <v>20</v>
      </c>
    </row>
    <row r="70" spans="1:15" ht="15">
      <c r="A70" s="2" t="s">
        <v>101</v>
      </c>
      <c r="B70" s="39" t="s">
        <v>34</v>
      </c>
      <c r="C70" s="2">
        <v>0</v>
      </c>
      <c r="D70" s="27">
        <v>0</v>
      </c>
      <c r="E70" s="27">
        <v>0</v>
      </c>
      <c r="F70" s="2">
        <v>0</v>
      </c>
      <c r="G70" s="2">
        <v>0</v>
      </c>
      <c r="H70" s="2">
        <v>20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f t="shared" si="3"/>
        <v>20</v>
      </c>
      <c r="O70" s="14">
        <v>20</v>
      </c>
    </row>
    <row r="71" spans="1:15" ht="15">
      <c r="A71" s="2" t="s">
        <v>102</v>
      </c>
      <c r="B71" s="39" t="s">
        <v>88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7">
        <v>0</v>
      </c>
      <c r="K71" s="27">
        <v>0</v>
      </c>
      <c r="L71" s="2">
        <v>20</v>
      </c>
      <c r="M71" s="2">
        <v>0</v>
      </c>
      <c r="N71" s="2">
        <f t="shared" si="3"/>
        <v>20</v>
      </c>
      <c r="O71" s="14">
        <v>20</v>
      </c>
    </row>
    <row r="72" spans="1:15" ht="15">
      <c r="A72" s="2" t="s">
        <v>103</v>
      </c>
      <c r="B72" s="39" t="s">
        <v>84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17</v>
      </c>
      <c r="I72" s="2">
        <v>0</v>
      </c>
      <c r="J72" s="2">
        <v>0</v>
      </c>
      <c r="K72" s="27">
        <v>0</v>
      </c>
      <c r="L72" s="27">
        <v>0</v>
      </c>
      <c r="M72" s="2">
        <v>0</v>
      </c>
      <c r="N72" s="2">
        <f t="shared" si="3"/>
        <v>17</v>
      </c>
      <c r="O72" s="14">
        <v>17</v>
      </c>
    </row>
    <row r="73" spans="1:15" ht="15">
      <c r="A73" s="2" t="s">
        <v>104</v>
      </c>
      <c r="B73" s="39" t="s">
        <v>20</v>
      </c>
      <c r="C73" s="2">
        <v>0</v>
      </c>
      <c r="D73" s="27">
        <v>0</v>
      </c>
      <c r="E73" s="27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15</v>
      </c>
      <c r="M73" s="2">
        <v>0</v>
      </c>
      <c r="N73" s="2">
        <f t="shared" si="3"/>
        <v>15</v>
      </c>
      <c r="O73" s="14">
        <v>15</v>
      </c>
    </row>
    <row r="74" spans="1:15" ht="15">
      <c r="A74" s="2" t="s">
        <v>105</v>
      </c>
      <c r="B74" s="39" t="s">
        <v>87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15</v>
      </c>
      <c r="K74" s="27">
        <v>0</v>
      </c>
      <c r="L74" s="27">
        <v>0</v>
      </c>
      <c r="M74" s="2">
        <v>0</v>
      </c>
      <c r="N74" s="2">
        <f t="shared" si="3"/>
        <v>15</v>
      </c>
      <c r="O74" s="14">
        <v>15</v>
      </c>
    </row>
    <row r="75" spans="1:15" ht="15">
      <c r="A75" s="2" t="s">
        <v>106</v>
      </c>
      <c r="B75" s="39" t="s">
        <v>86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11</v>
      </c>
      <c r="J75" s="2">
        <v>0</v>
      </c>
      <c r="K75" s="27">
        <v>0</v>
      </c>
      <c r="L75" s="27">
        <v>0</v>
      </c>
      <c r="M75" s="2">
        <v>0</v>
      </c>
      <c r="N75" s="2">
        <f t="shared" si="3"/>
        <v>11</v>
      </c>
      <c r="O75" s="14">
        <v>11</v>
      </c>
    </row>
    <row r="76" spans="1:15" ht="15">
      <c r="A76" s="2"/>
      <c r="O76" s="2"/>
    </row>
    <row r="77" ht="15">
      <c r="A77" s="2"/>
    </row>
    <row r="78" spans="1:15" ht="15">
      <c r="A78" s="24" t="s">
        <v>91</v>
      </c>
      <c r="B78" s="44" t="s">
        <v>57</v>
      </c>
      <c r="C78" s="25" t="s">
        <v>62</v>
      </c>
      <c r="D78" s="25" t="s">
        <v>63</v>
      </c>
      <c r="E78" s="25" t="s">
        <v>64</v>
      </c>
      <c r="F78" s="25" t="s">
        <v>65</v>
      </c>
      <c r="G78" s="25" t="s">
        <v>66</v>
      </c>
      <c r="H78" s="24" t="s">
        <v>71</v>
      </c>
      <c r="I78" s="24" t="s">
        <v>72</v>
      </c>
      <c r="J78" s="24" t="s">
        <v>73</v>
      </c>
      <c r="K78" s="24" t="s">
        <v>74</v>
      </c>
      <c r="L78" s="24" t="s">
        <v>75</v>
      </c>
      <c r="M78" s="24" t="s">
        <v>76</v>
      </c>
      <c r="N78" s="26" t="s">
        <v>18</v>
      </c>
      <c r="O78" s="15" t="s">
        <v>48</v>
      </c>
    </row>
    <row r="79" spans="1:15" ht="15">
      <c r="A79" s="2" t="s">
        <v>92</v>
      </c>
      <c r="B79" s="39" t="s">
        <v>50</v>
      </c>
      <c r="C79" s="2">
        <v>20</v>
      </c>
      <c r="D79" s="27">
        <v>0</v>
      </c>
      <c r="E79" s="2">
        <v>20</v>
      </c>
      <c r="F79" s="2">
        <v>20</v>
      </c>
      <c r="G79" s="27">
        <v>0</v>
      </c>
      <c r="H79" s="2">
        <v>20</v>
      </c>
      <c r="I79" s="2">
        <v>0</v>
      </c>
      <c r="J79" s="2">
        <v>15</v>
      </c>
      <c r="K79" s="2">
        <v>20</v>
      </c>
      <c r="L79" s="2">
        <v>0</v>
      </c>
      <c r="M79" s="2">
        <v>17</v>
      </c>
      <c r="N79" s="2">
        <f aca="true" t="shared" si="4" ref="N79:N89">SUM(C79:M79)</f>
        <v>132</v>
      </c>
      <c r="O79" s="14">
        <v>132</v>
      </c>
    </row>
    <row r="80" spans="1:15" ht="15">
      <c r="A80" s="2" t="s">
        <v>93</v>
      </c>
      <c r="B80" s="39" t="s">
        <v>19</v>
      </c>
      <c r="C80" s="2">
        <v>15</v>
      </c>
      <c r="D80" s="2">
        <v>17</v>
      </c>
      <c r="E80" s="2">
        <v>0</v>
      </c>
      <c r="F80" s="2">
        <v>17</v>
      </c>
      <c r="G80" s="27">
        <v>0</v>
      </c>
      <c r="H80" s="2">
        <v>17</v>
      </c>
      <c r="I80" s="2">
        <v>20</v>
      </c>
      <c r="J80" s="34">
        <v>11</v>
      </c>
      <c r="K80" s="27">
        <v>0</v>
      </c>
      <c r="L80" s="2">
        <v>17</v>
      </c>
      <c r="M80" s="2">
        <v>13</v>
      </c>
      <c r="N80" s="2">
        <f t="shared" si="4"/>
        <v>127</v>
      </c>
      <c r="O80" s="14">
        <v>127</v>
      </c>
    </row>
    <row r="81" spans="1:15" ht="15">
      <c r="A81" s="2" t="s">
        <v>94</v>
      </c>
      <c r="B81" s="39" t="s">
        <v>53</v>
      </c>
      <c r="C81" s="2">
        <v>0</v>
      </c>
      <c r="D81" s="2">
        <v>15</v>
      </c>
      <c r="E81" s="2">
        <v>15</v>
      </c>
      <c r="F81" s="2">
        <v>13</v>
      </c>
      <c r="G81" s="2">
        <v>20</v>
      </c>
      <c r="H81" s="27">
        <v>0</v>
      </c>
      <c r="I81" s="2">
        <v>15</v>
      </c>
      <c r="J81" s="2">
        <v>13</v>
      </c>
      <c r="K81" s="27">
        <v>0</v>
      </c>
      <c r="L81" s="2">
        <v>9</v>
      </c>
      <c r="M81" s="2">
        <v>10</v>
      </c>
      <c r="N81" s="2">
        <f t="shared" si="4"/>
        <v>110</v>
      </c>
      <c r="O81" s="14">
        <v>110</v>
      </c>
    </row>
    <row r="82" spans="1:15" ht="15">
      <c r="A82" s="2" t="s">
        <v>95</v>
      </c>
      <c r="B82" s="39" t="s">
        <v>81</v>
      </c>
      <c r="C82" s="2">
        <v>17</v>
      </c>
      <c r="D82" s="2">
        <v>20</v>
      </c>
      <c r="E82" s="2">
        <v>17</v>
      </c>
      <c r="F82" s="2">
        <v>15</v>
      </c>
      <c r="G82" s="2">
        <v>0</v>
      </c>
      <c r="H82" s="2">
        <v>0</v>
      </c>
      <c r="I82" s="2">
        <v>17</v>
      </c>
      <c r="J82" s="27">
        <v>0</v>
      </c>
      <c r="K82" s="27">
        <v>0</v>
      </c>
      <c r="L82" s="2">
        <v>10</v>
      </c>
      <c r="M82" s="2">
        <v>11</v>
      </c>
      <c r="N82" s="2">
        <f t="shared" si="4"/>
        <v>107</v>
      </c>
      <c r="O82" s="14">
        <v>107</v>
      </c>
    </row>
    <row r="83" spans="1:15" ht="15">
      <c r="A83" s="2" t="s">
        <v>96</v>
      </c>
      <c r="B83" s="39" t="s">
        <v>22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7">
        <v>0</v>
      </c>
      <c r="I83" s="27">
        <v>0</v>
      </c>
      <c r="J83" s="2">
        <v>0</v>
      </c>
      <c r="K83" s="2">
        <v>0</v>
      </c>
      <c r="L83" s="2">
        <v>15</v>
      </c>
      <c r="M83" s="2">
        <v>20</v>
      </c>
      <c r="N83" s="2">
        <f t="shared" si="4"/>
        <v>35</v>
      </c>
      <c r="O83" s="14">
        <v>35</v>
      </c>
    </row>
    <row r="84" spans="1:15" ht="15">
      <c r="A84" s="2" t="s">
        <v>97</v>
      </c>
      <c r="B84" s="39" t="s">
        <v>23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7">
        <v>0</v>
      </c>
      <c r="I84" s="27">
        <v>0</v>
      </c>
      <c r="J84" s="2">
        <v>20</v>
      </c>
      <c r="K84" s="2">
        <v>0</v>
      </c>
      <c r="L84" s="2">
        <v>8</v>
      </c>
      <c r="M84" s="2">
        <v>0</v>
      </c>
      <c r="N84" s="2">
        <f t="shared" si="4"/>
        <v>28</v>
      </c>
      <c r="O84" s="14">
        <v>28</v>
      </c>
    </row>
    <row r="85" spans="1:15" ht="15">
      <c r="A85" s="2" t="s">
        <v>98</v>
      </c>
      <c r="B85" s="39" t="s">
        <v>34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7">
        <v>0</v>
      </c>
      <c r="I85" s="27">
        <v>0</v>
      </c>
      <c r="J85" s="2">
        <v>0</v>
      </c>
      <c r="K85" s="2">
        <v>0</v>
      </c>
      <c r="L85" s="2">
        <v>11</v>
      </c>
      <c r="M85" s="2">
        <v>15</v>
      </c>
      <c r="N85" s="2">
        <f t="shared" si="4"/>
        <v>26</v>
      </c>
      <c r="O85" s="14">
        <v>26</v>
      </c>
    </row>
    <row r="86" spans="1:15" ht="15">
      <c r="A86" s="2" t="s">
        <v>99</v>
      </c>
      <c r="B86" s="39" t="s">
        <v>29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7">
        <v>0</v>
      </c>
      <c r="I86" s="27">
        <v>0</v>
      </c>
      <c r="J86" s="2">
        <v>0</v>
      </c>
      <c r="K86" s="2">
        <v>0</v>
      </c>
      <c r="L86" s="2">
        <v>20</v>
      </c>
      <c r="M86" s="2">
        <v>0</v>
      </c>
      <c r="N86" s="2">
        <f t="shared" si="4"/>
        <v>20</v>
      </c>
      <c r="O86" s="14">
        <v>20</v>
      </c>
    </row>
    <row r="87" spans="1:15" ht="15">
      <c r="A87" s="2" t="s">
        <v>100</v>
      </c>
      <c r="B87" s="39" t="s">
        <v>54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7">
        <v>0</v>
      </c>
      <c r="I87" s="27">
        <v>0</v>
      </c>
      <c r="J87" s="2">
        <v>17</v>
      </c>
      <c r="K87" s="2">
        <v>0</v>
      </c>
      <c r="L87" s="2">
        <v>0</v>
      </c>
      <c r="M87" s="2">
        <v>0</v>
      </c>
      <c r="N87" s="2">
        <f t="shared" si="4"/>
        <v>17</v>
      </c>
      <c r="O87" s="14">
        <v>17</v>
      </c>
    </row>
    <row r="88" spans="1:15" ht="15">
      <c r="A88" s="2" t="s">
        <v>101</v>
      </c>
      <c r="B88" s="39" t="s">
        <v>80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7">
        <v>0</v>
      </c>
      <c r="I88" s="27">
        <v>0</v>
      </c>
      <c r="J88" s="2">
        <v>0</v>
      </c>
      <c r="K88" s="2">
        <v>0</v>
      </c>
      <c r="L88" s="2">
        <v>13</v>
      </c>
      <c r="M88" s="2">
        <v>0</v>
      </c>
      <c r="N88" s="2">
        <f t="shared" si="4"/>
        <v>13</v>
      </c>
      <c r="O88" s="14">
        <v>13</v>
      </c>
    </row>
    <row r="89" spans="1:15" ht="15">
      <c r="A89" s="2" t="s">
        <v>102</v>
      </c>
      <c r="B89" s="39" t="s">
        <v>82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7">
        <v>0</v>
      </c>
      <c r="I89" s="27">
        <v>0</v>
      </c>
      <c r="J89" s="2">
        <v>10</v>
      </c>
      <c r="K89" s="2">
        <v>0</v>
      </c>
      <c r="L89" s="2">
        <v>0</v>
      </c>
      <c r="M89" s="2">
        <v>0</v>
      </c>
      <c r="N89" s="2">
        <f t="shared" si="4"/>
        <v>10</v>
      </c>
      <c r="O89" s="14">
        <v>10</v>
      </c>
    </row>
    <row r="90" spans="1:15" ht="15">
      <c r="A90" s="2" t="s">
        <v>103</v>
      </c>
      <c r="B90" s="39" t="s">
        <v>83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7">
        <v>0</v>
      </c>
      <c r="I90" s="27">
        <v>0</v>
      </c>
      <c r="J90" s="2">
        <v>0</v>
      </c>
      <c r="K90" s="2">
        <v>0</v>
      </c>
      <c r="L90" s="2">
        <v>0</v>
      </c>
      <c r="M90" s="2">
        <v>9</v>
      </c>
      <c r="N90" s="2">
        <v>9</v>
      </c>
      <c r="O90" s="14">
        <v>9</v>
      </c>
    </row>
    <row r="91" spans="11:13" ht="15">
      <c r="K91" s="29"/>
      <c r="L91" s="29"/>
      <c r="M91" s="29"/>
    </row>
  </sheetData>
  <sheetProtection/>
  <printOptions/>
  <pageMargins left="0.7086614173228347" right="0.7086614173228347" top="0.7480314960629921" bottom="0.7480314960629921" header="0.31496062992125984" footer="0.31496062992125984"/>
  <pageSetup fitToHeight="2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"/>
  <sheetViews>
    <sheetView zoomScalePageLayoutView="0" workbookViewId="0" topLeftCell="A2">
      <selection activeCell="B22" sqref="B22"/>
    </sheetView>
  </sheetViews>
  <sheetFormatPr defaultColWidth="9.140625" defaultRowHeight="15"/>
  <cols>
    <col min="1" max="1" width="9.140625" style="1" customWidth="1"/>
    <col min="2" max="2" width="27.140625" style="1" bestFit="1" customWidth="1"/>
    <col min="3" max="13" width="12.140625" style="1" customWidth="1"/>
    <col min="14" max="14" width="9.140625" style="13" customWidth="1"/>
    <col min="15" max="15" width="20.57421875" style="13" customWidth="1"/>
    <col min="16" max="16" width="27.421875" style="1" customWidth="1"/>
    <col min="17" max="16384" width="9.140625" style="1" customWidth="1"/>
  </cols>
  <sheetData>
    <row r="1" ht="15.75">
      <c r="B1" s="23" t="s">
        <v>70</v>
      </c>
    </row>
    <row r="2" ht="15.75">
      <c r="B2" s="23"/>
    </row>
    <row r="3" spans="1:15" ht="15">
      <c r="A3" s="5" t="s">
        <v>0</v>
      </c>
      <c r="B3" s="5" t="s">
        <v>7</v>
      </c>
      <c r="C3" s="10" t="s">
        <v>62</v>
      </c>
      <c r="D3" s="10" t="s">
        <v>63</v>
      </c>
      <c r="E3" s="10" t="s">
        <v>64</v>
      </c>
      <c r="F3" s="10" t="s">
        <v>65</v>
      </c>
      <c r="G3" s="10" t="s">
        <v>66</v>
      </c>
      <c r="H3" s="5" t="s">
        <v>71</v>
      </c>
      <c r="I3" s="5" t="s">
        <v>72</v>
      </c>
      <c r="J3" s="5" t="s">
        <v>73</v>
      </c>
      <c r="K3" s="5" t="s">
        <v>74</v>
      </c>
      <c r="L3" s="5" t="s">
        <v>75</v>
      </c>
      <c r="M3" s="5" t="s">
        <v>76</v>
      </c>
      <c r="N3" s="5" t="s">
        <v>18</v>
      </c>
      <c r="O3" s="15" t="s">
        <v>48</v>
      </c>
    </row>
    <row r="4" spans="1:15" ht="15">
      <c r="A4" s="2" t="s">
        <v>92</v>
      </c>
      <c r="B4" s="2" t="s">
        <v>16</v>
      </c>
      <c r="C4" s="2">
        <v>0</v>
      </c>
      <c r="D4" s="2">
        <v>0</v>
      </c>
      <c r="E4" s="2">
        <v>0</v>
      </c>
      <c r="F4" s="2">
        <v>0</v>
      </c>
      <c r="G4" s="27">
        <v>0</v>
      </c>
      <c r="H4" s="27">
        <v>0</v>
      </c>
      <c r="I4" s="2">
        <v>20</v>
      </c>
      <c r="J4" s="2">
        <v>20</v>
      </c>
      <c r="K4" s="2">
        <v>20</v>
      </c>
      <c r="L4" s="2">
        <v>20</v>
      </c>
      <c r="M4" s="2">
        <v>20</v>
      </c>
      <c r="N4" s="14">
        <v>100</v>
      </c>
      <c r="O4" s="14">
        <v>100</v>
      </c>
    </row>
    <row r="5" spans="1:2" ht="15.75">
      <c r="A5" s="13"/>
      <c r="B5" s="23"/>
    </row>
    <row r="6" spans="1:2" ht="15.75">
      <c r="A6" s="13"/>
      <c r="B6" s="23"/>
    </row>
    <row r="7" spans="1:15" ht="15">
      <c r="A7" s="5" t="s">
        <v>0</v>
      </c>
      <c r="B7" s="5" t="s">
        <v>11</v>
      </c>
      <c r="C7" s="10" t="s">
        <v>62</v>
      </c>
      <c r="D7" s="10" t="s">
        <v>63</v>
      </c>
      <c r="E7" s="10" t="s">
        <v>64</v>
      </c>
      <c r="F7" s="10" t="s">
        <v>65</v>
      </c>
      <c r="G7" s="10" t="s">
        <v>66</v>
      </c>
      <c r="H7" s="5" t="s">
        <v>71</v>
      </c>
      <c r="I7" s="5" t="s">
        <v>72</v>
      </c>
      <c r="J7" s="5" t="s">
        <v>73</v>
      </c>
      <c r="K7" s="5" t="s">
        <v>74</v>
      </c>
      <c r="L7" s="5" t="s">
        <v>75</v>
      </c>
      <c r="M7" s="5" t="s">
        <v>76</v>
      </c>
      <c r="N7" s="5" t="s">
        <v>18</v>
      </c>
      <c r="O7" s="15" t="s">
        <v>48</v>
      </c>
    </row>
    <row r="8" spans="1:15" ht="17.25" customHeight="1">
      <c r="A8" s="2" t="s">
        <v>92</v>
      </c>
      <c r="B8" s="2" t="s">
        <v>89</v>
      </c>
      <c r="C8" s="2">
        <v>15</v>
      </c>
      <c r="D8" s="2">
        <v>0</v>
      </c>
      <c r="E8" s="2">
        <v>17</v>
      </c>
      <c r="F8" s="2">
        <v>0</v>
      </c>
      <c r="G8" s="27">
        <v>0</v>
      </c>
      <c r="H8" s="27">
        <v>0</v>
      </c>
      <c r="I8" s="2">
        <v>20</v>
      </c>
      <c r="J8" s="2">
        <v>0</v>
      </c>
      <c r="K8" s="2">
        <v>0</v>
      </c>
      <c r="L8" s="2">
        <v>20</v>
      </c>
      <c r="M8" s="2">
        <v>0</v>
      </c>
      <c r="N8" s="14">
        <f>SUM(C8:M8)</f>
        <v>72</v>
      </c>
      <c r="O8" s="14">
        <v>72</v>
      </c>
    </row>
    <row r="9" spans="1:15" ht="17.25" customHeight="1">
      <c r="A9" s="2" t="s">
        <v>93</v>
      </c>
      <c r="B9" s="2" t="s">
        <v>16</v>
      </c>
      <c r="C9" s="2">
        <v>20</v>
      </c>
      <c r="D9" s="2">
        <v>0</v>
      </c>
      <c r="E9" s="2">
        <v>20</v>
      </c>
      <c r="F9" s="2">
        <v>20</v>
      </c>
      <c r="G9" s="27">
        <v>0</v>
      </c>
      <c r="H9" s="27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14">
        <f>SUM(C9:M9)</f>
        <v>60</v>
      </c>
      <c r="O9" s="14">
        <v>60</v>
      </c>
    </row>
    <row r="10" spans="1:15" ht="17.25" customHeight="1">
      <c r="A10" s="2" t="s">
        <v>94</v>
      </c>
      <c r="B10" s="2" t="s">
        <v>17</v>
      </c>
      <c r="C10" s="2">
        <v>17</v>
      </c>
      <c r="D10" s="2">
        <v>20</v>
      </c>
      <c r="E10" s="2">
        <v>15</v>
      </c>
      <c r="F10" s="2">
        <v>17</v>
      </c>
      <c r="G10" s="27">
        <v>0</v>
      </c>
      <c r="H10" s="27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14">
        <f>SUM(C10:M10)</f>
        <v>69</v>
      </c>
      <c r="O10" s="14">
        <v>49</v>
      </c>
    </row>
    <row r="11" spans="1:15" ht="17.25" customHeight="1">
      <c r="A11" s="2" t="s">
        <v>95</v>
      </c>
      <c r="B11" s="2" t="s">
        <v>15</v>
      </c>
      <c r="C11" s="2">
        <v>13</v>
      </c>
      <c r="D11" s="2">
        <v>17</v>
      </c>
      <c r="E11" s="2">
        <v>0</v>
      </c>
      <c r="F11" s="2">
        <v>0</v>
      </c>
      <c r="G11" s="27">
        <v>0</v>
      </c>
      <c r="H11" s="27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14">
        <v>30</v>
      </c>
      <c r="O11" s="14">
        <v>30</v>
      </c>
    </row>
    <row r="12" spans="1:15" s="36" customFormat="1" ht="17.25" customHeight="1">
      <c r="A12" s="37"/>
      <c r="N12" s="37"/>
      <c r="O12" s="37"/>
    </row>
    <row r="13" spans="1:15" ht="17.25" customHeight="1">
      <c r="A13" s="6" t="s">
        <v>0</v>
      </c>
      <c r="B13" s="6" t="s">
        <v>57</v>
      </c>
      <c r="C13" s="11" t="s">
        <v>62</v>
      </c>
      <c r="D13" s="11" t="s">
        <v>63</v>
      </c>
      <c r="E13" s="11" t="s">
        <v>64</v>
      </c>
      <c r="F13" s="11" t="s">
        <v>65</v>
      </c>
      <c r="G13" s="11" t="s">
        <v>66</v>
      </c>
      <c r="H13" s="6" t="s">
        <v>71</v>
      </c>
      <c r="I13" s="6" t="s">
        <v>72</v>
      </c>
      <c r="J13" s="6" t="s">
        <v>73</v>
      </c>
      <c r="K13" s="6" t="s">
        <v>74</v>
      </c>
      <c r="L13" s="6" t="s">
        <v>75</v>
      </c>
      <c r="M13" s="6" t="s">
        <v>76</v>
      </c>
      <c r="N13" s="6" t="s">
        <v>18</v>
      </c>
      <c r="O13" s="15" t="s">
        <v>48</v>
      </c>
    </row>
    <row r="14" spans="1:15" ht="17.25" customHeight="1">
      <c r="A14" s="2" t="s">
        <v>92</v>
      </c>
      <c r="B14" s="2" t="s">
        <v>52</v>
      </c>
      <c r="C14" s="2">
        <v>0</v>
      </c>
      <c r="D14" s="2">
        <v>0</v>
      </c>
      <c r="E14" s="2">
        <v>0</v>
      </c>
      <c r="F14" s="2">
        <v>0</v>
      </c>
      <c r="G14" s="27">
        <v>0</v>
      </c>
      <c r="H14" s="27">
        <v>0</v>
      </c>
      <c r="I14" s="2">
        <v>0</v>
      </c>
      <c r="J14" s="2">
        <v>0</v>
      </c>
      <c r="K14" s="2">
        <v>20</v>
      </c>
      <c r="L14" s="2">
        <v>0</v>
      </c>
      <c r="M14" s="2">
        <v>17</v>
      </c>
      <c r="N14" s="14">
        <v>37</v>
      </c>
      <c r="O14" s="14">
        <v>37</v>
      </c>
    </row>
    <row r="15" spans="1:15" ht="17.25" customHeight="1">
      <c r="A15" s="2" t="s">
        <v>93</v>
      </c>
      <c r="B15" s="2" t="s">
        <v>34</v>
      </c>
      <c r="C15" s="2">
        <v>0</v>
      </c>
      <c r="D15" s="2">
        <v>20</v>
      </c>
      <c r="E15" s="2">
        <v>0</v>
      </c>
      <c r="F15" s="2">
        <v>0</v>
      </c>
      <c r="G15" s="27">
        <v>0</v>
      </c>
      <c r="H15" s="27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14">
        <v>20</v>
      </c>
      <c r="O15" s="14">
        <v>20</v>
      </c>
    </row>
    <row r="16" spans="1:15" ht="17.25" customHeight="1">
      <c r="A16" s="2" t="s">
        <v>94</v>
      </c>
      <c r="B16" s="2" t="s">
        <v>33</v>
      </c>
      <c r="C16" s="2">
        <v>0</v>
      </c>
      <c r="D16" s="2">
        <v>0</v>
      </c>
      <c r="E16" s="2">
        <v>0</v>
      </c>
      <c r="F16" s="2">
        <v>0</v>
      </c>
      <c r="G16" s="27">
        <v>0</v>
      </c>
      <c r="H16" s="27">
        <v>0</v>
      </c>
      <c r="I16" s="2">
        <v>0</v>
      </c>
      <c r="J16" s="2">
        <v>0</v>
      </c>
      <c r="K16" s="2">
        <v>0</v>
      </c>
      <c r="L16" s="2">
        <v>0</v>
      </c>
      <c r="M16" s="2">
        <v>20</v>
      </c>
      <c r="N16" s="14">
        <f>SUM(C16:M16)</f>
        <v>20</v>
      </c>
      <c r="O16" s="14">
        <v>20</v>
      </c>
    </row>
    <row r="17" spans="1:15" s="36" customFormat="1" ht="15">
      <c r="A17" s="37"/>
      <c r="N17" s="37"/>
      <c r="O17" s="37"/>
    </row>
    <row r="18" spans="1:15" ht="15">
      <c r="A18" s="6" t="s">
        <v>0</v>
      </c>
      <c r="B18" s="6" t="s">
        <v>12</v>
      </c>
      <c r="C18" s="11" t="s">
        <v>62</v>
      </c>
      <c r="D18" s="11" t="s">
        <v>63</v>
      </c>
      <c r="E18" s="11" t="s">
        <v>64</v>
      </c>
      <c r="F18" s="11" t="s">
        <v>65</v>
      </c>
      <c r="G18" s="11" t="s">
        <v>66</v>
      </c>
      <c r="H18" s="6" t="s">
        <v>71</v>
      </c>
      <c r="I18" s="6" t="s">
        <v>72</v>
      </c>
      <c r="J18" s="6" t="s">
        <v>73</v>
      </c>
      <c r="K18" s="6" t="s">
        <v>74</v>
      </c>
      <c r="L18" s="6" t="s">
        <v>75</v>
      </c>
      <c r="M18" s="6" t="s">
        <v>76</v>
      </c>
      <c r="N18" s="6" t="s">
        <v>18</v>
      </c>
      <c r="O18" s="15" t="s">
        <v>48</v>
      </c>
    </row>
    <row r="19" spans="1:15" ht="15">
      <c r="A19" s="2" t="s">
        <v>92</v>
      </c>
      <c r="B19" s="2" t="s">
        <v>33</v>
      </c>
      <c r="C19" s="2">
        <v>20</v>
      </c>
      <c r="D19" s="2">
        <v>0</v>
      </c>
      <c r="E19" s="2">
        <v>15</v>
      </c>
      <c r="F19" s="2">
        <v>15</v>
      </c>
      <c r="G19" s="2">
        <v>0</v>
      </c>
      <c r="H19" s="2">
        <v>20</v>
      </c>
      <c r="I19" s="2">
        <v>0</v>
      </c>
      <c r="J19" s="2">
        <v>20</v>
      </c>
      <c r="K19" s="27">
        <v>0</v>
      </c>
      <c r="L19" s="27">
        <v>0</v>
      </c>
      <c r="M19" s="2">
        <v>0</v>
      </c>
      <c r="N19" s="14">
        <f>SUM(C19:M19)</f>
        <v>90</v>
      </c>
      <c r="O19" s="14">
        <v>90</v>
      </c>
    </row>
    <row r="20" spans="1:15" ht="15">
      <c r="A20" s="2" t="s">
        <v>93</v>
      </c>
      <c r="B20" s="2" t="s">
        <v>52</v>
      </c>
      <c r="C20" s="2">
        <v>13</v>
      </c>
      <c r="D20" s="2">
        <v>20</v>
      </c>
      <c r="E20" s="2">
        <v>20</v>
      </c>
      <c r="F20" s="2">
        <v>13</v>
      </c>
      <c r="G20" s="2">
        <v>0</v>
      </c>
      <c r="H20" s="2">
        <v>0</v>
      </c>
      <c r="I20" s="2">
        <v>0</v>
      </c>
      <c r="J20" s="2">
        <v>17</v>
      </c>
      <c r="K20" s="27">
        <v>0</v>
      </c>
      <c r="L20" s="27">
        <v>0</v>
      </c>
      <c r="M20" s="2">
        <v>0</v>
      </c>
      <c r="N20" s="14">
        <f>SUM(C20:M20)</f>
        <v>83</v>
      </c>
      <c r="O20" s="14">
        <v>83</v>
      </c>
    </row>
    <row r="21" spans="1:15" ht="15">
      <c r="A21" s="2" t="s">
        <v>94</v>
      </c>
      <c r="B21" s="2" t="s">
        <v>41</v>
      </c>
      <c r="C21" s="2">
        <v>15</v>
      </c>
      <c r="D21" s="2">
        <v>17</v>
      </c>
      <c r="E21" s="2">
        <v>13</v>
      </c>
      <c r="F21" s="2">
        <v>20</v>
      </c>
      <c r="G21" s="2">
        <v>0</v>
      </c>
      <c r="H21" s="2">
        <v>0</v>
      </c>
      <c r="I21" s="2">
        <v>0</v>
      </c>
      <c r="J21" s="2">
        <v>0</v>
      </c>
      <c r="K21" s="27">
        <v>0</v>
      </c>
      <c r="L21" s="27">
        <v>0</v>
      </c>
      <c r="M21" s="2">
        <v>0</v>
      </c>
      <c r="N21" s="14">
        <f>SUM(C21:M21)</f>
        <v>65</v>
      </c>
      <c r="O21" s="14">
        <v>65</v>
      </c>
    </row>
    <row r="22" spans="1:15" ht="15">
      <c r="A22" s="2" t="s">
        <v>95</v>
      </c>
      <c r="B22" s="2" t="s">
        <v>51</v>
      </c>
      <c r="C22" s="2">
        <v>17</v>
      </c>
      <c r="D22" s="2">
        <v>0</v>
      </c>
      <c r="E22" s="2">
        <v>17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7">
        <v>0</v>
      </c>
      <c r="L22" s="27">
        <v>0</v>
      </c>
      <c r="M22" s="2">
        <v>0</v>
      </c>
      <c r="N22" s="14">
        <f>SUM(C22:M22)</f>
        <v>34</v>
      </c>
      <c r="O22" s="14">
        <v>34</v>
      </c>
    </row>
    <row r="23" spans="1:15" ht="15">
      <c r="A23" s="2" t="s">
        <v>96</v>
      </c>
      <c r="B23" s="2" t="s">
        <v>90</v>
      </c>
      <c r="C23" s="2">
        <v>11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7">
        <v>0</v>
      </c>
      <c r="L23" s="27">
        <v>0</v>
      </c>
      <c r="M23" s="2">
        <v>0</v>
      </c>
      <c r="N23" s="14">
        <f>SUM(C23:M23)</f>
        <v>11</v>
      </c>
      <c r="O23" s="14">
        <v>11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3" t="s">
        <v>0</v>
      </c>
      <c r="B1" s="3" t="s">
        <v>1</v>
      </c>
    </row>
    <row r="2" spans="1:2" ht="15">
      <c r="A2" s="2">
        <v>1</v>
      </c>
      <c r="B2" s="2">
        <v>20</v>
      </c>
    </row>
    <row r="3" spans="1:2" ht="15">
      <c r="A3" s="2">
        <v>2</v>
      </c>
      <c r="B3" s="2">
        <v>17</v>
      </c>
    </row>
    <row r="4" spans="1:2" ht="15">
      <c r="A4" s="2">
        <v>3</v>
      </c>
      <c r="B4" s="2">
        <v>15</v>
      </c>
    </row>
    <row r="5" spans="1:2" ht="15">
      <c r="A5" s="2">
        <v>4</v>
      </c>
      <c r="B5" s="2">
        <v>13</v>
      </c>
    </row>
    <row r="6" spans="1:2" ht="15">
      <c r="A6" s="2">
        <v>5</v>
      </c>
      <c r="B6" s="2">
        <v>11</v>
      </c>
    </row>
    <row r="7" spans="1:2" ht="15">
      <c r="A7" s="2">
        <v>6</v>
      </c>
      <c r="B7" s="2">
        <v>10</v>
      </c>
    </row>
    <row r="8" spans="1:2" ht="15">
      <c r="A8" s="2">
        <v>7</v>
      </c>
      <c r="B8" s="2">
        <v>9</v>
      </c>
    </row>
    <row r="9" spans="1:2" ht="15">
      <c r="A9" s="2">
        <v>8</v>
      </c>
      <c r="B9" s="2">
        <v>8</v>
      </c>
    </row>
    <row r="10" spans="1:2" ht="15">
      <c r="A10" s="2">
        <v>9</v>
      </c>
      <c r="B10" s="2">
        <v>7</v>
      </c>
    </row>
    <row r="11" spans="1:2" ht="15">
      <c r="A11" s="2">
        <v>10</v>
      </c>
      <c r="B11" s="2">
        <v>6</v>
      </c>
    </row>
    <row r="12" spans="1:2" ht="15">
      <c r="A12" s="2">
        <v>11</v>
      </c>
      <c r="B12" s="2">
        <v>5</v>
      </c>
    </row>
    <row r="13" spans="1:2" ht="15">
      <c r="A13" s="2">
        <v>12</v>
      </c>
      <c r="B13" s="2">
        <v>4</v>
      </c>
    </row>
    <row r="14" spans="1:2" ht="15">
      <c r="A14" s="2">
        <v>13</v>
      </c>
      <c r="B14" s="2">
        <v>3</v>
      </c>
    </row>
    <row r="15" spans="1:2" ht="15">
      <c r="A15" s="2">
        <v>14</v>
      </c>
      <c r="B15" s="2">
        <v>2</v>
      </c>
    </row>
    <row r="16" spans="1:2" ht="15">
      <c r="A16" s="2">
        <v>15</v>
      </c>
      <c r="B16" s="2">
        <v>1</v>
      </c>
    </row>
    <row r="17" spans="1:2" ht="15">
      <c r="A17" s="2" t="s">
        <v>36</v>
      </c>
      <c r="B17" s="2">
        <v>0</v>
      </c>
    </row>
    <row r="18" spans="1:2" ht="15">
      <c r="A18" s="2" t="s">
        <v>37</v>
      </c>
      <c r="B18" s="2"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Jenny B</dc:creator>
  <cp:keywords/>
  <dc:description/>
  <cp:lastModifiedBy>Jenny B</cp:lastModifiedBy>
  <cp:lastPrinted>2011-09-24T18:38:43Z</cp:lastPrinted>
  <dcterms:created xsi:type="dcterms:W3CDTF">2010-11-27T14:58:07Z</dcterms:created>
  <dcterms:modified xsi:type="dcterms:W3CDTF">2013-12-22T17:17:33Z</dcterms:modified>
  <cp:category/>
  <cp:version/>
  <cp:contentType/>
  <cp:contentStatus/>
</cp:coreProperties>
</file>